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отокол" sheetId="1" r:id="rId1"/>
    <sheet name="сводная по 5 конкурсам" sheetId="2" r:id="rId2"/>
    <sheet name="Лист3" sheetId="3" r:id="rId3"/>
  </sheets>
  <definedNames>
    <definedName name="_xlnm.Print_Titles" localSheetId="2">'Лист3'!$3:$3</definedName>
    <definedName name="_xlnm.Print_Area" localSheetId="1">'сводная по 5 конкурсам'!$A$1:$R$11</definedName>
  </definedNames>
  <calcPr fullCalcOnLoad="1"/>
</workbook>
</file>

<file path=xl/sharedStrings.xml><?xml version="1.0" encoding="utf-8"?>
<sst xmlns="http://schemas.openxmlformats.org/spreadsheetml/2006/main" count="383" uniqueCount="298">
  <si>
    <t>Наименование организации</t>
  </si>
  <si>
    <t>Адрес</t>
  </si>
  <si>
    <t>Телефон</t>
  </si>
  <si>
    <t>Муниципальное унитарное предприятие "Аптека №1"</t>
  </si>
  <si>
    <t>655614, Республика Хакасия, г.Саяногорск, рп Майна, ул Победы, 5</t>
  </si>
  <si>
    <t xml:space="preserve">8(39042)           4-24-92;            4-29-60
</t>
  </si>
  <si>
    <t>Муниципальное унитарное предприятие "Фармация - Аптека № 5 "</t>
  </si>
  <si>
    <t xml:space="preserve">655603, Республика Хакасия, г.Саяногорск, Ленинградский микр., 47 </t>
  </si>
  <si>
    <t>655603, Республика Хакасия, г.Саяногорск, Советский м/он, д.1</t>
  </si>
  <si>
    <t>№ п/п</t>
  </si>
  <si>
    <t>655603, Республика Хакасия, г.Саяногорск, ул. Транспортная,д.1</t>
  </si>
  <si>
    <t>655603, Республика хакасия, г.Саяногорск, Комсомольский м-н, д.65</t>
  </si>
  <si>
    <t>655603, Республика Хакасия, г.Саяногорск, п.Майна, ул Островского, дом 12</t>
  </si>
  <si>
    <t>Муниципальное бюджетное дошкольное образовательное учреждение детский сад комбинированного вида № 4 "Чиполлино" г. Саяногорска</t>
  </si>
  <si>
    <t>655603, Республика Хакасия, г.Саяногорск, Комсомольский м/он, дом 65</t>
  </si>
  <si>
    <t>655603, Республика Хакасия, г.Саяногорск, р.п.Черемушки, дом 31</t>
  </si>
  <si>
    <t>655603, Республика Хакасия., г.Саяногорск, Заводской м-н, дом 28</t>
  </si>
  <si>
    <t>Муниципальное бюджетное дошкольное образовательное учреждение муниципального образования г.Саяногорск детский сад комбинированного вида № 15 "Снегирёк"</t>
  </si>
  <si>
    <t>655603, Республика Хакасия, г.Саяногорск, Заводской м-н, дом 39</t>
  </si>
  <si>
    <t>655603, Республика Хакасия, г.Саяногорск, Интернациональный м-н, дом 14</t>
  </si>
  <si>
    <t>655603, Республика Хакасия, г.Саяногорск, Ленинградский м-н, дом 30</t>
  </si>
  <si>
    <t>655603, Республика хакасия, г.Саяногорск, Ленинградский м-н, дом 36</t>
  </si>
  <si>
    <t>655603, Республика Хакасия, г.Саяногорск, Ленинградский м-н, дом 16</t>
  </si>
  <si>
    <t>655603, Республика Хакасия, г.Саяногорск, Ленинградский м-н, дом 42</t>
  </si>
  <si>
    <t>655603, Республика Хакасия, г.Саяногорск, Центральный м-н, дом 2</t>
  </si>
  <si>
    <t>655603, Республика Хакасия, г.Саяногорск, Центральный м-н, дом 11</t>
  </si>
  <si>
    <t>655603,Республика Хакаися, г.Саяногорск, Центральный м-н, дом 19а</t>
  </si>
  <si>
    <t>Муниципальное бюджетное дошкольное образовательное учреждение муниципального образования г.Саяногорск Центр развития ребенка - детский сад "Малыш"</t>
  </si>
  <si>
    <t>655603, Республика Хакасия, г.Саяногорск, пгт Черемушки, дом 54</t>
  </si>
  <si>
    <t>655603, Республика Хакасия, г.Саяногорск, Енисейский м-н, дом 20</t>
  </si>
  <si>
    <t>Муниципальное бюджетное общеобразовательное учреждение муниципального образования г. Саяногорск средняя общеобразовательная школа № 2</t>
  </si>
  <si>
    <t>655603, Республика Хакасия, г.Саяногорск,  Заводской м-н, дом 29</t>
  </si>
  <si>
    <t>655603, Республика Хакасия, г.Саяногорск,  Заводской м-н, дом 34</t>
  </si>
  <si>
    <t>655603, Республика Хакасия, г.Саяногорск,  Советски й м-н, дом 11</t>
  </si>
  <si>
    <t>655603, Республика Хакасия, г.Саяногорск,  Ленинградский м-н, дом 51а</t>
  </si>
  <si>
    <t>655603, Республика Хакасия, г.Саяногорск,  Интернациональный м-н, дом 15</t>
  </si>
  <si>
    <t>655603, Республика Хакасия, г.Саяногорск,  Интернациональный м-н, дом 20</t>
  </si>
  <si>
    <t>655603, Республика Хакасия, г.Саяногорск, пгт.Майна, ул.Советская, дом 2</t>
  </si>
  <si>
    <t>655603, Республика Хакасия, г.Саяногорск, р.п. Черемушки, дом 32</t>
  </si>
  <si>
    <t>Муниципальное бюджетное общеобразовательное учреждение муниципального образования г. Саяногорск Лицей "Эврика"</t>
  </si>
  <si>
    <t>655603, Республика Хакасия, г.Саяногорск,  р.п.Черемушки, дом 51</t>
  </si>
  <si>
    <t>Городской отдел образования г. Саяногорска</t>
  </si>
  <si>
    <t>655603, Республика Хакамия , г.Саяногорск, Советский м-н, дом 1</t>
  </si>
  <si>
    <t>655619, Республика Хаксия, г.Саяногорск,  пгт.Черёмушки, дом 33</t>
  </si>
  <si>
    <t>Муниципальное бюджетное образовательное учреждение дополнительного образования детей "Саяногорская детская музыкальная школа"</t>
  </si>
  <si>
    <t>655602, Республика Хакасия, г.Саяногорск, Советский микр., дом 10</t>
  </si>
  <si>
    <t>6555603,Республика Хакасия, г.Саяногорск, Ленинградский микр., дом 21" В"</t>
  </si>
  <si>
    <t>8(39042)  6-32-41
6-32-43</t>
  </si>
  <si>
    <t>8 (39042) 6-79-70</t>
  </si>
  <si>
    <t>8 (39042) 2-16-65</t>
  </si>
  <si>
    <t xml:space="preserve">8 (39042) 2-66-55  </t>
  </si>
  <si>
    <t>8 (39042) 4-21-51</t>
  </si>
  <si>
    <t>8 (39042) 3-16-14;    3-17-83</t>
  </si>
  <si>
    <t>8 (39042) 2-87-46</t>
  </si>
  <si>
    <t>8 (39042)   6-24-93
6-35-34</t>
  </si>
  <si>
    <t>8 (39042) 2-19-57
2-02-92</t>
  </si>
  <si>
    <t>8 (39042) 2-46-16</t>
  </si>
  <si>
    <t>8 (39042) 2-44-14
6-14-77</t>
  </si>
  <si>
    <t>8 (39042) 2-41-92
2-38-00</t>
  </si>
  <si>
    <t>8 (39042) 2-37-11
2-91-92</t>
  </si>
  <si>
    <t>8 (39042) 6-32-12
7-88-11</t>
  </si>
  <si>
    <t>8 (39042) 2-41-15</t>
  </si>
  <si>
    <t>8 (39042) 3-30-58
3-35-29</t>
  </si>
  <si>
    <t>8 (39042) 6-89-00
2-71-34</t>
  </si>
  <si>
    <t>8 (39042) 6-47-01;
6-09-93</t>
  </si>
  <si>
    <t>8 (39042) 4-21-69;    4-22-95</t>
  </si>
  <si>
    <t>655603, Республика Хакасия; г.Саяногорск, Центральный м/он, строение №1"Г"</t>
  </si>
  <si>
    <t>655614, Республика Хакасия, г. Саяногорск, рп. Майна, ул. Советская, д. 01</t>
  </si>
  <si>
    <t>8 (39042) 6-43-91;
6-74-23</t>
  </si>
  <si>
    <t xml:space="preserve">Муниципальное казенное учреждение муниципального образования г.Саяногорск "Комбинат благоустройства и озеленения" </t>
  </si>
  <si>
    <t xml:space="preserve">Муниципальное бюджетное дошкольное образовательное учреждение муниципального образования г.Саяногорск детский сад комбинированного вида № 3 "Фонарик"                      </t>
  </si>
  <si>
    <t>Муниципальное бюджетное дошкольное образовательное учреждение Центр развития ребенка - детский сад № 10 "Щелкунчик" муниципального образования г.Саяногорск</t>
  </si>
  <si>
    <t>Муниципальное бюджетное дошкольное образовательное учреждение Центр развития ребенка - детский сад № 11 "Росинка" муниципального образования г.Саяногорск</t>
  </si>
  <si>
    <t xml:space="preserve">Муниципальное бюджетное дошкольное образовательное учреждение муниципального образования г.Саяногорск детский сад комбинированного вида №16 "Дюймовочка"     </t>
  </si>
  <si>
    <t xml:space="preserve">Муниципальное бюджетное дошкольное образовательное учреждение муниципального образования г.Саяногорск  детский сад комбинированного вида № 20 "Дельфин"  </t>
  </si>
  <si>
    <t xml:space="preserve">Муниципальное бюджетное дошкольное образовательное учреждение детский сад комбинированного вида № 21 "Аленький цветочек" муниципального образования г.Саяногорск </t>
  </si>
  <si>
    <t xml:space="preserve">Муниципальное бюджетное дошкольное образовательное учреждение муниципального образованис г.Саяногорск детский сад компенсирующего вида № 22 "Почемучка"  </t>
  </si>
  <si>
    <t xml:space="preserve">Муниципальное бюджетное дошкольное образовательное учреждение Центр развития ребенка - детский сад № 27 "Сказка" муниципального образования г.Саяногорск   </t>
  </si>
  <si>
    <t xml:space="preserve">Муниципальное бюджетное дошкольное образовательное учреждение Центр развития ребенка - детский сад № 28 "Жемчужинка" муниципального образования г.Саяногорск    </t>
  </si>
  <si>
    <t xml:space="preserve">Муниципальное бюджетное дошкольное образовательное учреждение муниципального образования г.Саяногорск детский сад комбинированного вида № 29 "У Лукоморья"       </t>
  </si>
  <si>
    <t xml:space="preserve">Муниципальное бюджетное общеобразовательное учреждение муниципального образования г.Саяногорск средняя  общеобразовательная школа №1 имени 50-летия "Красноярскгэсстрой" </t>
  </si>
  <si>
    <t xml:space="preserve">Муниципальное бюджетное общеобразовательное учреждение муниципального образования г.Саяногорск  средняя общеобразовательная школа № 5 </t>
  </si>
  <si>
    <t xml:space="preserve">Муниципальное бюджетное общеобразовательное учреждение муниципального образования г.Саяногорск средняя общеобразовательная школа №6               </t>
  </si>
  <si>
    <t xml:space="preserve">Муниципальное бюджетное общеобразовательное учреждение муниципального образования г.Саяногорск Лицей №7         </t>
  </si>
  <si>
    <t xml:space="preserve"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школа-интернат №8 муниципального образования г. Саяногорск  </t>
  </si>
  <si>
    <t xml:space="preserve">Муниципальное бюджетное общеобразовательное учреждение муниципального образования г.Саяногорск Майнская средняя общеобразовательная школа         </t>
  </si>
  <si>
    <t>8 (39042) 6-07-66</t>
  </si>
  <si>
    <t xml:space="preserve">Муниципальное бюджетное образовательное учреждение дополнительного образования детей муниципального образования г.Саяногорск Майнская детская школа искусств "Акварель" </t>
  </si>
  <si>
    <t xml:space="preserve">Муниципальное бюджетное дошкольное образовательное учреждение  детский сад комбинированного вида № 25 "Умка" муниципального образования г.Саяногорск   </t>
  </si>
  <si>
    <t>Руководитель - Скитович Владимир Анатольевич</t>
  </si>
  <si>
    <t>Директор - Белянков Юрий Алексеевич</t>
  </si>
  <si>
    <t>Заведующая - Баранникова Ольга Михайловна</t>
  </si>
  <si>
    <t xml:space="preserve">Заведующая - Шкельтина Алена Владимировна </t>
  </si>
  <si>
    <t>8 (39042) 78-4-49,
6-01-22</t>
  </si>
  <si>
    <t>8 (39042)    2-16-07,
6-27-85</t>
  </si>
  <si>
    <t>Заведующая - Климова Людмила Леонидовна</t>
  </si>
  <si>
    <t>Заведующая - Зубова Людмила Моисеевна</t>
  </si>
  <si>
    <t>Заведующая - Лушникова Людмила Петровна</t>
  </si>
  <si>
    <t>Заведующая -    Гордиенко Светлана Васильевна</t>
  </si>
  <si>
    <t>Заведующая -    Соколова Галина Петровна</t>
  </si>
  <si>
    <t>Заведующая -    Грушина Марина Геннадьевна</t>
  </si>
  <si>
    <t>8 (39042) 2-08-55,
2-09-00</t>
  </si>
  <si>
    <t>Директор - Лавренец Людмила Николаевна</t>
  </si>
  <si>
    <t>8 (39042) 2-39-77,
2-39-88</t>
  </si>
  <si>
    <t>Директор- Онтина Ольга Ивановна</t>
  </si>
  <si>
    <t>8 (39042) 2-21-88,
6-05-11</t>
  </si>
  <si>
    <t>Директор- Герасимова Людмила Леонидовна</t>
  </si>
  <si>
    <t>Директор- Кошкина Татьяна Алексеевна</t>
  </si>
  <si>
    <t>8 (39042) 2-32-88,
2-81-82</t>
  </si>
  <si>
    <t>Директор- Даньшин Даниил Александрович</t>
  </si>
  <si>
    <t>Директор- Михайлова Роза Сергеевна</t>
  </si>
  <si>
    <t>8 (39042) 4-22-87,
2-71-81</t>
  </si>
  <si>
    <t>Директор -  Новикова Надежда Ивановна</t>
  </si>
  <si>
    <t>8 (39042) 3-16-23,
3-13-12</t>
  </si>
  <si>
    <t>Директор -  Жукова Татьяна Ивановна</t>
  </si>
  <si>
    <t>8 (39042) 3-30-65,
3-35-91</t>
  </si>
  <si>
    <t>Директор -  Вахтель Анна Григорьевна</t>
  </si>
  <si>
    <t>8 (39042) 2-77-53,
2-11-02</t>
  </si>
  <si>
    <t>Директор - Окунь Галина Васильевна
d-kolorit@mail.ru</t>
  </si>
  <si>
    <t>Директор - Баженова Светлана Вадимовна 
school_art_rh@mail.ru</t>
  </si>
  <si>
    <t>8(39042)    6-08-33
7-28-08</t>
  </si>
  <si>
    <t>Директор -Полуэктова Ольга Александровна
apteka1sayn@list.ru</t>
  </si>
  <si>
    <t>Руководитель (директор)</t>
  </si>
  <si>
    <t>Муниципальное автономное учреждение "Сервис"</t>
  </si>
  <si>
    <t>655603, Республика Хакасия, г.Саяногорск, ул. Транспортная, дом 1В</t>
  </si>
  <si>
    <t>8 (39042) 2-47-03
2-46-46</t>
  </si>
  <si>
    <t>Заведующая - Заводская Анна Николаевна</t>
  </si>
  <si>
    <t>Заведующая - Вороткова Елена Анатольевна</t>
  </si>
  <si>
    <t>Заведующая - Пигальцева Оксана Викторовна</t>
  </si>
  <si>
    <t>Заведующая - Астапова Наталья Владимировна</t>
  </si>
  <si>
    <t>Заведующая - Стасюк Валентина Викторовна</t>
  </si>
  <si>
    <t>Руководитель - Шкрум Евгения Александровна</t>
  </si>
  <si>
    <t>Директор - Золотухина Татьяна Александровна</t>
  </si>
  <si>
    <t>Департамент архитектуры, градостроительства и недвижимости г.Саяногорска</t>
  </si>
  <si>
    <t>Комитет по жилищно-коммунальному хозяйству и транспорту г.Саяногорска</t>
  </si>
  <si>
    <t>Саяногорский городскогй отдел культуры</t>
  </si>
  <si>
    <t>Муниципальное бюджетное образовательное учреждение дополнительного образования детей Детско-юношеская спортивная школа муниципального образования г.Саяногорск</t>
  </si>
  <si>
    <t xml:space="preserve">Муниципальное бюджетное общеобразовательное учреждение муниципального образования г.Саяногорск средняя общеобразовательная школа №3 имени героя России Сергея Медведева </t>
  </si>
  <si>
    <t xml:space="preserve">Муниципальное бюджетное общеобразовательное учреждение муниципального образования г.Саяногорск Черёмушкинская средняя общеобразовательная школа №1           </t>
  </si>
  <si>
    <t xml:space="preserve">Муниципальное бюджетное образовательное учреждение дополнительного образования детей муниципального образования г.Саяногорск Детская художественная школа "Колорит" </t>
  </si>
  <si>
    <t xml:space="preserve">Муниципальное бюджетное образовательное учреждение дополнительного образования детей муниципального образования г.Саяногорск  Черемушкинская детская школа искусств </t>
  </si>
  <si>
    <t>Муниципальное бюджетное учреждение культуры муниципального образования город Саяногорск "Саяногорская централизованная библиотечная система"</t>
  </si>
  <si>
    <t>Список казенных, бюджетный, автоновных учреждений и муниципальных предприятий, подведомственных муниципальному образованию г.Саяногорск</t>
  </si>
  <si>
    <t>Директор - Головина Светлана Александровна</t>
  </si>
  <si>
    <t>Руководитель -Чеканов Владимир Васильевич</t>
  </si>
  <si>
    <t>У ГО и ЧС, Муниципальное казенное учреждение "Служба спасения на водах" муниципального образования город Саяногорск, ЕДДС</t>
  </si>
  <si>
    <t xml:space="preserve">655603, Республика Хакасия, г.Саяногорск, </t>
  </si>
  <si>
    <t>2-21-01</t>
  </si>
  <si>
    <t>Руководитель - Ивакин Владимир Васильевич</t>
  </si>
  <si>
    <t>УК, ТСЖ, ТСН</t>
  </si>
  <si>
    <t>Байкалэнерго</t>
  </si>
  <si>
    <t>15.09.2016 14-00</t>
  </si>
  <si>
    <t>ИП Басков В.В.</t>
  </si>
  <si>
    <t>Котельная</t>
  </si>
  <si>
    <t>06.09.2016 13-10</t>
  </si>
  <si>
    <t>06.09.2016 13-20</t>
  </si>
  <si>
    <t>06.09.2016 13-30</t>
  </si>
  <si>
    <t>06.09.2016 13-40</t>
  </si>
  <si>
    <t>06.09.2016 13-50</t>
  </si>
  <si>
    <t>06.09.2016 14-00</t>
  </si>
  <si>
    <t>06.09.2016 14-10</t>
  </si>
  <si>
    <t>06.09.2016 14-20</t>
  </si>
  <si>
    <t>06.09.2016 14-30</t>
  </si>
  <si>
    <t>06.09.2016 14-40</t>
  </si>
  <si>
    <t>06.09.2016 14-50</t>
  </si>
  <si>
    <t>06.09.2016 15-00</t>
  </si>
  <si>
    <t>06.09.2016 15-10</t>
  </si>
  <si>
    <t>06.09.2016 15-20</t>
  </si>
  <si>
    <t>06.09.2016 15-30</t>
  </si>
  <si>
    <t>07.09.2016 14-10</t>
  </si>
  <si>
    <t>07.09.2016 13-10</t>
  </si>
  <si>
    <t>07.09.2016 13-20</t>
  </si>
  <si>
    <t>07.09.2016 13-30</t>
  </si>
  <si>
    <t>07.09.2016 13-40</t>
  </si>
  <si>
    <t>07.09.2016 13-50</t>
  </si>
  <si>
    <t>07.09.2016 14-00</t>
  </si>
  <si>
    <t>07.09.2016 14-20</t>
  </si>
  <si>
    <t>07.09.2016 14-30</t>
  </si>
  <si>
    <t>07.09.2016 14-40</t>
  </si>
  <si>
    <t>08.09.2016 13-10</t>
  </si>
  <si>
    <t>08.09.2016 13-20</t>
  </si>
  <si>
    <t>08.09.2016 13-30</t>
  </si>
  <si>
    <t>08.09.2016 13-40</t>
  </si>
  <si>
    <t>08.09.2016 13-50</t>
  </si>
  <si>
    <t>08.09.2016 14-00</t>
  </si>
  <si>
    <t>08.09.2016 14-10</t>
  </si>
  <si>
    <t>08.09.2016 14-20</t>
  </si>
  <si>
    <t>05.09.2016 (после общегородской)</t>
  </si>
  <si>
    <t>05.09.2016 13-10</t>
  </si>
  <si>
    <t>06.09.2016     9-00 (соц.планерка)</t>
  </si>
  <si>
    <t>6-79-31</t>
  </si>
  <si>
    <t>05.09.2016 13-30</t>
  </si>
  <si>
    <t>Директор- Гришина Ольга Валериевна</t>
  </si>
  <si>
    <t>Директор - Проняхина Наталья Равильевна</t>
  </si>
  <si>
    <t xml:space="preserve">Директор - Головина Марина Алексеевна </t>
  </si>
  <si>
    <t>2-82-41 пр, 2-02-44</t>
  </si>
  <si>
    <t>Алферов Михаил Алексеевич, 8-983-191-44-40</t>
  </si>
  <si>
    <t>+</t>
  </si>
  <si>
    <t>Басков Владимир Всеволодович, 8-950-303-63-51</t>
  </si>
  <si>
    <t>на похоронах</t>
  </si>
  <si>
    <t>Директор - Бакулин Олег Владимирович 
8-983-195-19-46</t>
  </si>
  <si>
    <t>Руководитель - Кузьмин Владимир Сергеевич</t>
  </si>
  <si>
    <t xml:space="preserve">8 (39042) 6-77-93,
</t>
  </si>
  <si>
    <t xml:space="preserve">8 (39042) 2-92-87,2-07-55
</t>
  </si>
  <si>
    <t xml:space="preserve">8 (39042) 3-25-31
</t>
  </si>
  <si>
    <t>Заведующая - Гришина Оксана Петровна (Ирина Николаевна)</t>
  </si>
  <si>
    <t>8 (39042) 2-30-66, 2-02-74</t>
  </si>
  <si>
    <t>у чвановой</t>
  </si>
  <si>
    <t>Татьяна Николаевна +</t>
  </si>
  <si>
    <t>Директор - Данилко Ирина Михайловна
sapteka5@mail.ru</t>
  </si>
  <si>
    <t>Соревнования в рамках Фестиваля «Молодость. Ru»</t>
  </si>
  <si>
    <t>Фамилия  команды</t>
  </si>
  <si>
    <t>1 эстафета</t>
  </si>
  <si>
    <t>2 эстафета</t>
  </si>
  <si>
    <t>3 эстафета</t>
  </si>
  <si>
    <t>4 эстафета</t>
  </si>
  <si>
    <t>Дартс</t>
  </si>
  <si>
    <t>Сумма мест</t>
  </si>
  <si>
    <t>МЕСТО</t>
  </si>
  <si>
    <t>время</t>
  </si>
  <si>
    <t>место</t>
  </si>
  <si>
    <t>очки</t>
  </si>
  <si>
    <t>Гл. судья                                          /Лыскина Е.Ф./</t>
  </si>
  <si>
    <t>Судья                                               / Лыскин С.А./</t>
  </si>
  <si>
    <t>г. Саяногорск                                                                                                           5 ноября 2016 г.</t>
  </si>
  <si>
    <t>Образование</t>
  </si>
  <si>
    <t>Саянмолоко</t>
  </si>
  <si>
    <t>СШГЭС</t>
  </si>
  <si>
    <t>Администрация</t>
  </si>
  <si>
    <t>ДЗО СШГЭС</t>
  </si>
  <si>
    <t>РУСАЛ</t>
  </si>
  <si>
    <t>Налоговая+МЧС</t>
  </si>
  <si>
    <t>Стройсервис</t>
  </si>
  <si>
    <t>5 эстафета</t>
  </si>
  <si>
    <t xml:space="preserve">конкурс «Веселые старты"                                                                          </t>
  </si>
  <si>
    <t>Сидячий пионербол</t>
  </si>
  <si>
    <t>Мяч соседу</t>
  </si>
  <si>
    <t>Кенгуру</t>
  </si>
  <si>
    <t>Комбинированная эстафета</t>
  </si>
  <si>
    <t>2,12,03</t>
  </si>
  <si>
    <t>3,11,02</t>
  </si>
  <si>
    <t>2,30,15</t>
  </si>
  <si>
    <t>2,45,72</t>
  </si>
  <si>
    <t>2,29,90</t>
  </si>
  <si>
    <t>2,17,64</t>
  </si>
  <si>
    <t>2,23,10</t>
  </si>
  <si>
    <t>2,45,99</t>
  </si>
  <si>
    <t>1,58,25</t>
  </si>
  <si>
    <t>2,53,13</t>
  </si>
  <si>
    <t>1,56,07</t>
  </si>
  <si>
    <t>2,27,69</t>
  </si>
  <si>
    <t>2,13,31</t>
  </si>
  <si>
    <t>2,10,66</t>
  </si>
  <si>
    <t>2,06,80</t>
  </si>
  <si>
    <t>2,42,68</t>
  </si>
  <si>
    <t>5,19,12</t>
  </si>
  <si>
    <t>5,38,35</t>
  </si>
  <si>
    <t>6,49,09</t>
  </si>
  <si>
    <t>6,13,68</t>
  </si>
  <si>
    <t>5,39,84</t>
  </si>
  <si>
    <t>5,33,96</t>
  </si>
  <si>
    <t>6,37,28</t>
  </si>
  <si>
    <t>6,38,85</t>
  </si>
  <si>
    <t>мпя+взр и дети</t>
  </si>
  <si>
    <t>баллов</t>
  </si>
  <si>
    <t>тенисс</t>
  </si>
  <si>
    <t>место по 3 конкурсам</t>
  </si>
  <si>
    <t>баллов по 4 конкурсам</t>
  </si>
  <si>
    <t>обр</t>
  </si>
  <si>
    <t>саянмолоко</t>
  </si>
  <si>
    <t>гэс</t>
  </si>
  <si>
    <t>адм</t>
  </si>
  <si>
    <t>дзо</t>
  </si>
  <si>
    <t>русал</t>
  </si>
  <si>
    <t>нал+мчс</t>
  </si>
  <si>
    <t>стройсервис</t>
  </si>
  <si>
    <t>стрельба</t>
  </si>
  <si>
    <t>1 конкурс</t>
  </si>
  <si>
    <t>2 конкурс</t>
  </si>
  <si>
    <t>Взрослые и дети</t>
  </si>
  <si>
    <t>3 конкурс</t>
  </si>
  <si>
    <t>Веселые старты</t>
  </si>
  <si>
    <t>4 конкурс</t>
  </si>
  <si>
    <t>5 конкурс</t>
  </si>
  <si>
    <t>Пулевая стрельба</t>
  </si>
  <si>
    <t>П+М+Я = спортивная семья</t>
  </si>
  <si>
    <t>Сборная ДЗО СШГЭС</t>
  </si>
  <si>
    <t>Теннис</t>
  </si>
  <si>
    <t>6 конкурс</t>
  </si>
  <si>
    <t>7 конкурс</t>
  </si>
  <si>
    <t>волейбол</t>
  </si>
  <si>
    <t>плавание</t>
  </si>
  <si>
    <t>по спорту итоги:</t>
  </si>
  <si>
    <t>8 конкурс</t>
  </si>
  <si>
    <t>интеллект</t>
  </si>
  <si>
    <t>по интеллекту итоги:</t>
  </si>
  <si>
    <t>9 конкурс</t>
  </si>
  <si>
    <t>КВН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</si>
</sst>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d\ mmmm\ yyyy\ &quot;г. - &quot;\ dddd"/>
    <numFmt numFmtId="185" formatCode="\6\-0\1\-\2\2"/>
    <numFmt numFmtId="186" formatCode="#,##0.000"/>
    <numFmt numFmtId="187" formatCode="#,##0.0"/>
    <numFmt numFmtId="188" formatCode="#,##0.00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color indexed="5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19" fillId="0" borderId="13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textRotation="90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textRotation="90"/>
    </xf>
    <xf numFmtId="0" fontId="25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textRotation="90" wrapText="1"/>
    </xf>
    <xf numFmtId="0" fontId="31" fillId="0" borderId="20" xfId="0" applyFont="1" applyBorder="1" applyAlignment="1">
      <alignment horizontal="center" vertical="center" textRotation="90" wrapText="1"/>
    </xf>
    <xf numFmtId="0" fontId="31" fillId="0" borderId="21" xfId="0" applyFont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 textRotation="90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zoomScale="75" zoomScaleNormal="75" zoomScalePageLayoutView="0" workbookViewId="0" topLeftCell="H1">
      <selection activeCell="AI15" sqref="AI15"/>
    </sheetView>
  </sheetViews>
  <sheetFormatPr defaultColWidth="9.140625" defaultRowHeight="12.75"/>
  <cols>
    <col min="1" max="1" width="3.57421875" style="0" customWidth="1"/>
    <col min="2" max="2" width="25.28125" style="0" customWidth="1"/>
    <col min="12" max="12" width="9.28125" style="0" customWidth="1"/>
    <col min="13" max="13" width="9.8515625" style="0" customWidth="1"/>
    <col min="14" max="14" width="9.28125" style="0" customWidth="1"/>
    <col min="15" max="15" width="2.421875" style="0" customWidth="1"/>
  </cols>
  <sheetData>
    <row r="1" spans="1:14" ht="20.25">
      <c r="A1" s="78" t="s">
        <v>210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ht="9.75" customHeight="1">
      <c r="A2" s="24"/>
    </row>
    <row r="3" spans="1:14" ht="20.25">
      <c r="A3" s="79" t="s">
        <v>224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ht="20.25">
      <c r="A4" s="25" t="s">
        <v>234</v>
      </c>
    </row>
    <row r="5" ht="13.5" thickBot="1">
      <c r="A5" s="26"/>
    </row>
    <row r="6" spans="1:28" ht="18.75" customHeight="1" thickBot="1">
      <c r="A6" s="67" t="s">
        <v>9</v>
      </c>
      <c r="B6" s="67" t="s">
        <v>211</v>
      </c>
      <c r="C6" s="71" t="s">
        <v>212</v>
      </c>
      <c r="D6" s="72"/>
      <c r="E6" s="65" t="s">
        <v>213</v>
      </c>
      <c r="F6" s="66"/>
      <c r="G6" s="65" t="s">
        <v>214</v>
      </c>
      <c r="H6" s="66"/>
      <c r="I6" s="65" t="s">
        <v>215</v>
      </c>
      <c r="J6" s="66"/>
      <c r="K6" s="80" t="s">
        <v>233</v>
      </c>
      <c r="L6" s="81"/>
      <c r="M6" s="84" t="s">
        <v>217</v>
      </c>
      <c r="N6" s="75" t="s">
        <v>218</v>
      </c>
      <c r="P6" s="60" t="s">
        <v>263</v>
      </c>
      <c r="Q6" s="61" t="s">
        <v>264</v>
      </c>
      <c r="S6" s="58" t="s">
        <v>266</v>
      </c>
      <c r="U6" s="62" t="s">
        <v>265</v>
      </c>
      <c r="W6" s="58" t="s">
        <v>267</v>
      </c>
      <c r="Y6" s="59" t="s">
        <v>220</v>
      </c>
      <c r="AB6" s="73" t="s">
        <v>276</v>
      </c>
    </row>
    <row r="7" spans="1:28" ht="31.5" customHeight="1" thickBot="1">
      <c r="A7" s="68"/>
      <c r="B7" s="70"/>
      <c r="C7" s="63" t="s">
        <v>236</v>
      </c>
      <c r="D7" s="64"/>
      <c r="E7" s="63" t="s">
        <v>235</v>
      </c>
      <c r="F7" s="64"/>
      <c r="G7" s="63" t="s">
        <v>216</v>
      </c>
      <c r="H7" s="64"/>
      <c r="I7" s="63" t="s">
        <v>237</v>
      </c>
      <c r="J7" s="64"/>
      <c r="K7" s="82" t="s">
        <v>238</v>
      </c>
      <c r="L7" s="83"/>
      <c r="M7" s="85"/>
      <c r="N7" s="76"/>
      <c r="P7" s="60"/>
      <c r="Q7" s="61"/>
      <c r="S7" s="58"/>
      <c r="U7" s="62"/>
      <c r="W7" s="58"/>
      <c r="Y7" s="59"/>
      <c r="AB7" s="74"/>
    </row>
    <row r="8" spans="1:28" ht="16.5" thickBot="1">
      <c r="A8" s="69"/>
      <c r="B8" s="69"/>
      <c r="C8" s="31" t="s">
        <v>219</v>
      </c>
      <c r="D8" s="31" t="s">
        <v>220</v>
      </c>
      <c r="E8" s="31" t="s">
        <v>219</v>
      </c>
      <c r="F8" s="31" t="s">
        <v>220</v>
      </c>
      <c r="G8" s="31" t="s">
        <v>219</v>
      </c>
      <c r="H8" s="31" t="s">
        <v>220</v>
      </c>
      <c r="I8" s="31" t="s">
        <v>219</v>
      </c>
      <c r="J8" s="31" t="s">
        <v>220</v>
      </c>
      <c r="K8" s="31" t="s">
        <v>221</v>
      </c>
      <c r="L8" s="31" t="s">
        <v>220</v>
      </c>
      <c r="M8" s="86"/>
      <c r="N8" s="77"/>
      <c r="P8" s="60"/>
      <c r="Q8" s="61"/>
      <c r="S8" s="58"/>
      <c r="U8" s="62"/>
      <c r="W8" s="58"/>
      <c r="Y8" s="59"/>
      <c r="AB8" s="74"/>
    </row>
    <row r="9" spans="1:32" ht="36" customHeight="1" thickBot="1">
      <c r="A9" s="29">
        <v>1</v>
      </c>
      <c r="B9" s="30" t="s">
        <v>225</v>
      </c>
      <c r="C9" s="32" t="s">
        <v>239</v>
      </c>
      <c r="D9" s="34">
        <v>1</v>
      </c>
      <c r="E9" s="28"/>
      <c r="F9" s="34">
        <v>2</v>
      </c>
      <c r="G9" s="33">
        <v>526</v>
      </c>
      <c r="H9" s="34">
        <v>1</v>
      </c>
      <c r="I9" s="31" t="s">
        <v>247</v>
      </c>
      <c r="J9" s="34">
        <v>2</v>
      </c>
      <c r="K9" s="31" t="s">
        <v>255</v>
      </c>
      <c r="L9" s="42">
        <v>1</v>
      </c>
      <c r="M9" s="35">
        <f>D9+F9+H9+J9+L9</f>
        <v>7</v>
      </c>
      <c r="N9" s="30">
        <v>1</v>
      </c>
      <c r="P9" s="41">
        <v>1</v>
      </c>
      <c r="Q9" s="36">
        <f aca="true" t="shared" si="0" ref="Q9:Q16">N9+P9</f>
        <v>2</v>
      </c>
      <c r="R9" s="36"/>
      <c r="S9" s="40">
        <v>1</v>
      </c>
      <c r="U9" s="37">
        <v>7</v>
      </c>
      <c r="W9" s="38">
        <f>S9+U9</f>
        <v>8</v>
      </c>
      <c r="Y9" s="39">
        <v>3</v>
      </c>
      <c r="Z9" t="s">
        <v>268</v>
      </c>
      <c r="AB9" s="44">
        <v>3</v>
      </c>
      <c r="AD9" s="43">
        <f>Y9+AB9</f>
        <v>6</v>
      </c>
      <c r="AF9" s="45">
        <v>2</v>
      </c>
    </row>
    <row r="10" spans="1:32" ht="31.5" customHeight="1" thickBot="1">
      <c r="A10" s="29">
        <v>2</v>
      </c>
      <c r="B10" s="30" t="s">
        <v>226</v>
      </c>
      <c r="C10" s="32" t="s">
        <v>240</v>
      </c>
      <c r="D10" s="34">
        <v>8</v>
      </c>
      <c r="E10" s="28"/>
      <c r="F10" s="34">
        <v>8</v>
      </c>
      <c r="G10" s="33">
        <v>201</v>
      </c>
      <c r="H10" s="34">
        <v>8</v>
      </c>
      <c r="I10" s="31" t="s">
        <v>248</v>
      </c>
      <c r="J10" s="34">
        <v>8</v>
      </c>
      <c r="K10" s="31" t="s">
        <v>261</v>
      </c>
      <c r="L10" s="42">
        <v>6</v>
      </c>
      <c r="M10" s="35">
        <f aca="true" t="shared" si="1" ref="M10:M16">D10+F10+H10+J10+L10</f>
        <v>38</v>
      </c>
      <c r="N10" s="30">
        <v>8</v>
      </c>
      <c r="P10" s="41">
        <v>6</v>
      </c>
      <c r="Q10" s="36">
        <f t="shared" si="0"/>
        <v>14</v>
      </c>
      <c r="R10" s="36"/>
      <c r="S10" s="40">
        <v>7</v>
      </c>
      <c r="U10" s="37">
        <v>8</v>
      </c>
      <c r="W10" s="38">
        <f aca="true" t="shared" si="2" ref="W10:W16">S10+U10</f>
        <v>15</v>
      </c>
      <c r="Y10" s="39">
        <v>6</v>
      </c>
      <c r="Z10" t="s">
        <v>269</v>
      </c>
      <c r="AB10" s="44">
        <v>6</v>
      </c>
      <c r="AD10" s="43">
        <f aca="true" t="shared" si="3" ref="AD10:AD16">Y10+AB10</f>
        <v>12</v>
      </c>
      <c r="AF10" s="45">
        <v>5</v>
      </c>
    </row>
    <row r="11" spans="1:32" ht="35.25" customHeight="1" thickBot="1">
      <c r="A11" s="29">
        <v>3</v>
      </c>
      <c r="B11" s="30" t="s">
        <v>227</v>
      </c>
      <c r="C11" s="32" t="s">
        <v>241</v>
      </c>
      <c r="D11" s="34">
        <v>5</v>
      </c>
      <c r="E11" s="28"/>
      <c r="F11" s="34">
        <v>1</v>
      </c>
      <c r="G11" s="33">
        <v>427</v>
      </c>
      <c r="H11" s="34">
        <v>3</v>
      </c>
      <c r="I11" s="31" t="s">
        <v>249</v>
      </c>
      <c r="J11" s="34">
        <v>1</v>
      </c>
      <c r="K11" s="31" t="s">
        <v>256</v>
      </c>
      <c r="L11" s="42">
        <v>3</v>
      </c>
      <c r="M11" s="35">
        <f t="shared" si="1"/>
        <v>13</v>
      </c>
      <c r="N11" s="30">
        <v>2</v>
      </c>
      <c r="P11" s="41">
        <v>4</v>
      </c>
      <c r="Q11" s="36">
        <f t="shared" si="0"/>
        <v>6</v>
      </c>
      <c r="R11" s="36"/>
      <c r="S11" s="40">
        <v>3</v>
      </c>
      <c r="U11" s="37">
        <v>1</v>
      </c>
      <c r="W11" s="38">
        <f t="shared" si="2"/>
        <v>4</v>
      </c>
      <c r="Y11" s="39">
        <v>1</v>
      </c>
      <c r="Z11" t="s">
        <v>270</v>
      </c>
      <c r="AB11" s="44">
        <v>2</v>
      </c>
      <c r="AD11" s="43">
        <f t="shared" si="3"/>
        <v>3</v>
      </c>
      <c r="AF11" s="45">
        <v>1</v>
      </c>
    </row>
    <row r="12" spans="1:32" ht="32.25" customHeight="1" thickBot="1">
      <c r="A12" s="29">
        <v>4</v>
      </c>
      <c r="B12" s="30" t="s">
        <v>228</v>
      </c>
      <c r="C12" s="32" t="s">
        <v>242</v>
      </c>
      <c r="D12" s="34">
        <v>6</v>
      </c>
      <c r="E12" s="28"/>
      <c r="F12" s="34">
        <v>4</v>
      </c>
      <c r="G12" s="33">
        <v>217</v>
      </c>
      <c r="H12" s="34">
        <v>7</v>
      </c>
      <c r="I12" s="31" t="s">
        <v>250</v>
      </c>
      <c r="J12" s="34">
        <v>6</v>
      </c>
      <c r="K12" s="31" t="s">
        <v>257</v>
      </c>
      <c r="L12" s="42">
        <v>8</v>
      </c>
      <c r="M12" s="35">
        <f t="shared" si="1"/>
        <v>31</v>
      </c>
      <c r="N12" s="30">
        <v>6</v>
      </c>
      <c r="P12" s="41">
        <v>1</v>
      </c>
      <c r="Q12" s="36">
        <f t="shared" si="0"/>
        <v>7</v>
      </c>
      <c r="R12" s="36"/>
      <c r="S12" s="40">
        <v>4</v>
      </c>
      <c r="U12" s="37">
        <v>4</v>
      </c>
      <c r="W12" s="38">
        <f t="shared" si="2"/>
        <v>8</v>
      </c>
      <c r="Y12" s="39">
        <v>3</v>
      </c>
      <c r="Z12" t="s">
        <v>271</v>
      </c>
      <c r="AB12" s="44">
        <v>5</v>
      </c>
      <c r="AD12" s="43">
        <f t="shared" si="3"/>
        <v>8</v>
      </c>
      <c r="AF12" s="45">
        <v>4</v>
      </c>
    </row>
    <row r="13" spans="1:32" ht="32.25" customHeight="1" thickBot="1">
      <c r="A13" s="29">
        <v>5</v>
      </c>
      <c r="B13" s="30" t="s">
        <v>229</v>
      </c>
      <c r="C13" s="32" t="s">
        <v>243</v>
      </c>
      <c r="D13" s="34">
        <v>4</v>
      </c>
      <c r="E13" s="27"/>
      <c r="F13" s="34">
        <v>6</v>
      </c>
      <c r="G13" s="33">
        <v>337</v>
      </c>
      <c r="H13" s="34">
        <v>5</v>
      </c>
      <c r="I13" s="31" t="s">
        <v>251</v>
      </c>
      <c r="J13" s="34">
        <v>5</v>
      </c>
      <c r="K13" s="31" t="s">
        <v>258</v>
      </c>
      <c r="L13" s="42">
        <v>5</v>
      </c>
      <c r="M13" s="35">
        <f t="shared" si="1"/>
        <v>25</v>
      </c>
      <c r="N13" s="30">
        <v>5</v>
      </c>
      <c r="P13" s="41">
        <v>5</v>
      </c>
      <c r="Q13" s="36">
        <f t="shared" si="0"/>
        <v>10</v>
      </c>
      <c r="R13" s="36"/>
      <c r="S13" s="40">
        <v>5</v>
      </c>
      <c r="U13" s="37">
        <v>5</v>
      </c>
      <c r="W13" s="38">
        <f t="shared" si="2"/>
        <v>10</v>
      </c>
      <c r="Y13" s="39">
        <v>5</v>
      </c>
      <c r="Z13" t="s">
        <v>272</v>
      </c>
      <c r="AB13" s="44">
        <v>7</v>
      </c>
      <c r="AD13" s="43">
        <f t="shared" si="3"/>
        <v>12</v>
      </c>
      <c r="AF13" s="45">
        <v>5</v>
      </c>
    </row>
    <row r="14" spans="1:32" ht="39.75" customHeight="1" thickBot="1">
      <c r="A14" s="29">
        <v>6</v>
      </c>
      <c r="B14" s="30" t="s">
        <v>230</v>
      </c>
      <c r="C14" s="32" t="s">
        <v>244</v>
      </c>
      <c r="D14" s="34">
        <v>2</v>
      </c>
      <c r="E14" s="28"/>
      <c r="F14" s="34">
        <v>3</v>
      </c>
      <c r="G14" s="33">
        <v>353</v>
      </c>
      <c r="H14" s="34">
        <v>4</v>
      </c>
      <c r="I14" s="31" t="s">
        <v>252</v>
      </c>
      <c r="J14" s="34">
        <v>4</v>
      </c>
      <c r="K14" s="31" t="s">
        <v>259</v>
      </c>
      <c r="L14" s="42">
        <v>4</v>
      </c>
      <c r="M14" s="35">
        <f t="shared" si="1"/>
        <v>17</v>
      </c>
      <c r="N14" s="30">
        <v>4</v>
      </c>
      <c r="P14" s="41">
        <v>3</v>
      </c>
      <c r="Q14" s="36">
        <f t="shared" si="0"/>
        <v>7</v>
      </c>
      <c r="R14" s="36"/>
      <c r="S14" s="40">
        <v>4</v>
      </c>
      <c r="U14" s="37">
        <v>2</v>
      </c>
      <c r="W14" s="38">
        <f t="shared" si="2"/>
        <v>6</v>
      </c>
      <c r="Y14" s="39">
        <v>2</v>
      </c>
      <c r="Z14" t="s">
        <v>273</v>
      </c>
      <c r="AB14" s="44">
        <v>1</v>
      </c>
      <c r="AD14" s="43">
        <f t="shared" si="3"/>
        <v>3</v>
      </c>
      <c r="AF14" s="45">
        <v>1</v>
      </c>
    </row>
    <row r="15" spans="1:32" ht="36" customHeight="1" thickBot="1">
      <c r="A15" s="29">
        <v>7</v>
      </c>
      <c r="B15" s="30" t="s">
        <v>231</v>
      </c>
      <c r="C15" s="32" t="s">
        <v>245</v>
      </c>
      <c r="D15" s="34">
        <v>3</v>
      </c>
      <c r="E15" s="27"/>
      <c r="F15" s="34">
        <v>5</v>
      </c>
      <c r="G15" s="33">
        <v>441</v>
      </c>
      <c r="H15" s="34">
        <v>2</v>
      </c>
      <c r="I15" s="31" t="s">
        <v>253</v>
      </c>
      <c r="J15" s="34">
        <v>3</v>
      </c>
      <c r="K15" s="31" t="s">
        <v>260</v>
      </c>
      <c r="L15" s="42">
        <v>2</v>
      </c>
      <c r="M15" s="35">
        <f t="shared" si="1"/>
        <v>15</v>
      </c>
      <c r="N15" s="30">
        <v>3</v>
      </c>
      <c r="P15" s="41">
        <v>2</v>
      </c>
      <c r="Q15" s="36">
        <f t="shared" si="0"/>
        <v>5</v>
      </c>
      <c r="R15" s="36"/>
      <c r="S15" s="40">
        <v>2</v>
      </c>
      <c r="U15" s="37">
        <v>6</v>
      </c>
      <c r="W15" s="38">
        <f t="shared" si="2"/>
        <v>8</v>
      </c>
      <c r="Y15" s="39">
        <v>3</v>
      </c>
      <c r="Z15" t="s">
        <v>274</v>
      </c>
      <c r="AB15" s="44">
        <v>4</v>
      </c>
      <c r="AD15" s="43">
        <f t="shared" si="3"/>
        <v>7</v>
      </c>
      <c r="AF15" s="45">
        <v>3</v>
      </c>
    </row>
    <row r="16" spans="1:32" ht="37.5" customHeight="1" thickBot="1">
      <c r="A16" s="29">
        <v>8</v>
      </c>
      <c r="B16" s="30" t="s">
        <v>232</v>
      </c>
      <c r="C16" s="32" t="s">
        <v>246</v>
      </c>
      <c r="D16" s="34">
        <v>7</v>
      </c>
      <c r="E16" s="28"/>
      <c r="F16" s="34">
        <v>7</v>
      </c>
      <c r="G16" s="33">
        <v>334</v>
      </c>
      <c r="H16" s="34">
        <v>6</v>
      </c>
      <c r="I16" s="31" t="s">
        <v>254</v>
      </c>
      <c r="J16" s="34">
        <v>7</v>
      </c>
      <c r="K16" s="31" t="s">
        <v>262</v>
      </c>
      <c r="L16" s="42">
        <v>7</v>
      </c>
      <c r="M16" s="35">
        <f t="shared" si="1"/>
        <v>34</v>
      </c>
      <c r="N16" s="30">
        <v>7</v>
      </c>
      <c r="P16" s="41">
        <v>6</v>
      </c>
      <c r="Q16" s="36">
        <f t="shared" si="0"/>
        <v>13</v>
      </c>
      <c r="R16" s="36"/>
      <c r="S16" s="40">
        <v>6</v>
      </c>
      <c r="U16" s="37">
        <v>3</v>
      </c>
      <c r="W16" s="38">
        <f t="shared" si="2"/>
        <v>9</v>
      </c>
      <c r="Y16" s="39">
        <v>4</v>
      </c>
      <c r="Z16" t="s">
        <v>275</v>
      </c>
      <c r="AB16" s="44">
        <v>8</v>
      </c>
      <c r="AD16" s="43">
        <f t="shared" si="3"/>
        <v>12</v>
      </c>
      <c r="AF16" s="45">
        <v>5</v>
      </c>
    </row>
    <row r="17" ht="20.25">
      <c r="A17" s="22"/>
    </row>
    <row r="18" ht="15.75">
      <c r="A18" s="23" t="s">
        <v>222</v>
      </c>
    </row>
    <row r="19" ht="15.75">
      <c r="A19" s="23" t="s">
        <v>223</v>
      </c>
    </row>
    <row r="20" ht="15.75">
      <c r="A20" s="23"/>
    </row>
    <row r="21" ht="20.25">
      <c r="A21" s="22"/>
    </row>
  </sheetData>
  <sheetProtection/>
  <mergeCells count="23">
    <mergeCell ref="AB6:AB8"/>
    <mergeCell ref="N6:N8"/>
    <mergeCell ref="A1:N1"/>
    <mergeCell ref="A3:N3"/>
    <mergeCell ref="K6:L6"/>
    <mergeCell ref="K7:L7"/>
    <mergeCell ref="I6:J6"/>
    <mergeCell ref="I7:J7"/>
    <mergeCell ref="M6:M8"/>
    <mergeCell ref="E6:F6"/>
    <mergeCell ref="E7:F7"/>
    <mergeCell ref="G6:H6"/>
    <mergeCell ref="G7:H7"/>
    <mergeCell ref="A6:A8"/>
    <mergeCell ref="B6:B8"/>
    <mergeCell ref="C6:D6"/>
    <mergeCell ref="C7:D7"/>
    <mergeCell ref="W6:W8"/>
    <mergeCell ref="Y6:Y8"/>
    <mergeCell ref="P6:P8"/>
    <mergeCell ref="Q6:Q8"/>
    <mergeCell ref="S6:S8"/>
    <mergeCell ref="U6:U8"/>
  </mergeCells>
  <printOptions/>
  <pageMargins left="0.7480314960629921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7">
      <selection activeCell="B1" sqref="B1:B11"/>
    </sheetView>
  </sheetViews>
  <sheetFormatPr defaultColWidth="9.140625" defaultRowHeight="12.75"/>
  <cols>
    <col min="1" max="1" width="3.57421875" style="0" customWidth="1"/>
    <col min="2" max="2" width="18.421875" style="0" customWidth="1"/>
    <col min="4" max="4" width="2.7109375" style="0" customWidth="1"/>
    <col min="6" max="6" width="1.57421875" style="0" customWidth="1"/>
    <col min="8" max="8" width="1.57421875" style="0" customWidth="1"/>
    <col min="9" max="9" width="10.421875" style="0" customWidth="1"/>
    <col min="10" max="10" width="0.42578125" style="0" customWidth="1"/>
    <col min="12" max="12" width="2.57421875" style="0" customWidth="1"/>
    <col min="13" max="14" width="10.8515625" style="0" customWidth="1"/>
    <col min="15" max="16" width="10.28125" style="0" customWidth="1"/>
    <col min="17" max="17" width="11.7109375" style="0" customWidth="1"/>
    <col min="18" max="18" width="9.421875" style="0" customWidth="1"/>
  </cols>
  <sheetData>
    <row r="1" spans="1:18" ht="30.75" thickBot="1">
      <c r="A1" s="87" t="s">
        <v>9</v>
      </c>
      <c r="B1" s="87" t="s">
        <v>211</v>
      </c>
      <c r="C1" s="91" t="s">
        <v>277</v>
      </c>
      <c r="D1" s="92"/>
      <c r="E1" s="93" t="s">
        <v>278</v>
      </c>
      <c r="F1" s="94"/>
      <c r="G1" s="93" t="s">
        <v>280</v>
      </c>
      <c r="H1" s="94"/>
      <c r="I1" s="93" t="s">
        <v>282</v>
      </c>
      <c r="J1" s="94"/>
      <c r="K1" s="97" t="s">
        <v>283</v>
      </c>
      <c r="L1" s="98"/>
      <c r="M1" s="51" t="s">
        <v>288</v>
      </c>
      <c r="N1" s="52" t="s">
        <v>289</v>
      </c>
      <c r="O1" s="52" t="s">
        <v>293</v>
      </c>
      <c r="P1" s="52" t="s">
        <v>296</v>
      </c>
      <c r="Q1" s="99" t="s">
        <v>217</v>
      </c>
      <c r="R1" s="102" t="s">
        <v>218</v>
      </c>
    </row>
    <row r="2" spans="1:18" ht="50.25" customHeight="1" thickBot="1">
      <c r="A2" s="88"/>
      <c r="B2" s="90"/>
      <c r="C2" s="105" t="s">
        <v>285</v>
      </c>
      <c r="D2" s="106"/>
      <c r="E2" s="105" t="s">
        <v>279</v>
      </c>
      <c r="F2" s="106"/>
      <c r="G2" s="105" t="s">
        <v>281</v>
      </c>
      <c r="H2" s="106"/>
      <c r="I2" s="105" t="s">
        <v>287</v>
      </c>
      <c r="J2" s="106"/>
      <c r="K2" s="107" t="s">
        <v>284</v>
      </c>
      <c r="L2" s="108"/>
      <c r="M2" s="51" t="s">
        <v>290</v>
      </c>
      <c r="N2" s="52" t="s">
        <v>291</v>
      </c>
      <c r="O2" s="52" t="s">
        <v>294</v>
      </c>
      <c r="P2" s="52" t="s">
        <v>297</v>
      </c>
      <c r="Q2" s="100"/>
      <c r="R2" s="103"/>
    </row>
    <row r="3" spans="1:18" ht="15.75" thickBot="1">
      <c r="A3" s="89"/>
      <c r="B3" s="89"/>
      <c r="C3" s="95" t="s">
        <v>220</v>
      </c>
      <c r="D3" s="96"/>
      <c r="E3" s="95" t="s">
        <v>220</v>
      </c>
      <c r="F3" s="96"/>
      <c r="G3" s="95" t="s">
        <v>220</v>
      </c>
      <c r="H3" s="96"/>
      <c r="I3" s="95" t="s">
        <v>220</v>
      </c>
      <c r="J3" s="96"/>
      <c r="K3" s="95" t="s">
        <v>220</v>
      </c>
      <c r="L3" s="111"/>
      <c r="M3" s="53" t="s">
        <v>220</v>
      </c>
      <c r="N3" s="54" t="s">
        <v>220</v>
      </c>
      <c r="O3" s="54" t="s">
        <v>220</v>
      </c>
      <c r="P3" s="54" t="s">
        <v>220</v>
      </c>
      <c r="Q3" s="101"/>
      <c r="R3" s="104"/>
    </row>
    <row r="4" spans="1:18" ht="24" customHeight="1" thickBot="1">
      <c r="A4" s="55">
        <v>1</v>
      </c>
      <c r="B4" s="56" t="s">
        <v>225</v>
      </c>
      <c r="C4" s="109">
        <v>3</v>
      </c>
      <c r="D4" s="110"/>
      <c r="E4" s="109">
        <v>1</v>
      </c>
      <c r="F4" s="110"/>
      <c r="G4" s="109">
        <v>1</v>
      </c>
      <c r="H4" s="110"/>
      <c r="I4" s="109">
        <v>6</v>
      </c>
      <c r="J4" s="110"/>
      <c r="K4" s="109">
        <v>3</v>
      </c>
      <c r="L4" s="110"/>
      <c r="M4" s="56">
        <v>3</v>
      </c>
      <c r="N4" s="56">
        <v>5</v>
      </c>
      <c r="O4" s="56">
        <v>2</v>
      </c>
      <c r="P4" s="56">
        <v>1</v>
      </c>
      <c r="Q4" s="57">
        <v>25</v>
      </c>
      <c r="R4" s="56">
        <v>1</v>
      </c>
    </row>
    <row r="5" spans="1:18" ht="24" customHeight="1" thickBot="1">
      <c r="A5" s="55">
        <v>2</v>
      </c>
      <c r="B5" s="56" t="s">
        <v>228</v>
      </c>
      <c r="C5" s="109">
        <v>2</v>
      </c>
      <c r="D5" s="110"/>
      <c r="E5" s="109">
        <v>2</v>
      </c>
      <c r="F5" s="110"/>
      <c r="G5" s="109">
        <v>6</v>
      </c>
      <c r="H5" s="110"/>
      <c r="I5" s="109">
        <v>4</v>
      </c>
      <c r="J5" s="110"/>
      <c r="K5" s="109">
        <v>5</v>
      </c>
      <c r="L5" s="110"/>
      <c r="M5" s="56">
        <v>6</v>
      </c>
      <c r="N5" s="56">
        <v>7</v>
      </c>
      <c r="O5" s="56">
        <v>5</v>
      </c>
      <c r="P5" s="56">
        <v>4</v>
      </c>
      <c r="Q5" s="57">
        <v>41</v>
      </c>
      <c r="R5" s="56">
        <v>5</v>
      </c>
    </row>
    <row r="6" spans="1:18" ht="24" customHeight="1" thickBot="1">
      <c r="A6" s="55">
        <v>3</v>
      </c>
      <c r="B6" s="56" t="s">
        <v>231</v>
      </c>
      <c r="C6" s="109">
        <v>1</v>
      </c>
      <c r="D6" s="110"/>
      <c r="E6" s="109">
        <v>4</v>
      </c>
      <c r="F6" s="110"/>
      <c r="G6" s="109">
        <v>3</v>
      </c>
      <c r="H6" s="110"/>
      <c r="I6" s="109">
        <v>6</v>
      </c>
      <c r="J6" s="110"/>
      <c r="K6" s="109">
        <v>4</v>
      </c>
      <c r="L6" s="110"/>
      <c r="M6" s="56">
        <v>1</v>
      </c>
      <c r="N6" s="56">
        <v>6</v>
      </c>
      <c r="O6" s="56">
        <v>3</v>
      </c>
      <c r="P6" s="56">
        <v>2</v>
      </c>
      <c r="Q6" s="57">
        <v>30</v>
      </c>
      <c r="R6" s="56">
        <v>3</v>
      </c>
    </row>
    <row r="7" spans="1:18" ht="24" customHeight="1" thickBot="1">
      <c r="A7" s="55">
        <v>4</v>
      </c>
      <c r="B7" s="56" t="s">
        <v>230</v>
      </c>
      <c r="C7" s="109">
        <v>6</v>
      </c>
      <c r="D7" s="110"/>
      <c r="E7" s="109">
        <v>3</v>
      </c>
      <c r="F7" s="110"/>
      <c r="G7" s="109">
        <v>4</v>
      </c>
      <c r="H7" s="110"/>
      <c r="I7" s="109">
        <v>2</v>
      </c>
      <c r="J7" s="110"/>
      <c r="K7" s="109">
        <v>1</v>
      </c>
      <c r="L7" s="110"/>
      <c r="M7" s="56">
        <v>2</v>
      </c>
      <c r="N7" s="56">
        <v>4</v>
      </c>
      <c r="O7" s="56">
        <v>6</v>
      </c>
      <c r="P7" s="56">
        <v>3</v>
      </c>
      <c r="Q7" s="57">
        <v>31</v>
      </c>
      <c r="R7" s="56">
        <v>4</v>
      </c>
    </row>
    <row r="8" spans="1:18" ht="24" customHeight="1" thickBot="1">
      <c r="A8" s="55">
        <v>5</v>
      </c>
      <c r="B8" s="56" t="s">
        <v>227</v>
      </c>
      <c r="C8" s="109">
        <v>4</v>
      </c>
      <c r="D8" s="110"/>
      <c r="E8" s="109">
        <v>6</v>
      </c>
      <c r="F8" s="110"/>
      <c r="G8" s="109">
        <v>2</v>
      </c>
      <c r="H8" s="110"/>
      <c r="I8" s="109">
        <v>1</v>
      </c>
      <c r="J8" s="110"/>
      <c r="K8" s="109">
        <v>2</v>
      </c>
      <c r="L8" s="110"/>
      <c r="M8" s="56">
        <v>5</v>
      </c>
      <c r="N8" s="56">
        <v>1</v>
      </c>
      <c r="O8" s="56">
        <v>1</v>
      </c>
      <c r="P8" s="56">
        <v>5</v>
      </c>
      <c r="Q8" s="57">
        <v>27</v>
      </c>
      <c r="R8" s="56">
        <v>2</v>
      </c>
    </row>
    <row r="9" spans="1:18" ht="36" customHeight="1" thickBot="1">
      <c r="A9" s="55">
        <v>6</v>
      </c>
      <c r="B9" s="56" t="s">
        <v>286</v>
      </c>
      <c r="C9" s="109">
        <v>8</v>
      </c>
      <c r="D9" s="110"/>
      <c r="E9" s="109">
        <v>3</v>
      </c>
      <c r="F9" s="110"/>
      <c r="G9" s="109">
        <v>5</v>
      </c>
      <c r="H9" s="110"/>
      <c r="I9" s="109">
        <v>5</v>
      </c>
      <c r="J9" s="110"/>
      <c r="K9" s="109">
        <v>7</v>
      </c>
      <c r="L9" s="110"/>
      <c r="M9" s="56">
        <v>4</v>
      </c>
      <c r="N9" s="56">
        <v>2</v>
      </c>
      <c r="O9" s="56">
        <v>4</v>
      </c>
      <c r="P9" s="56">
        <v>9</v>
      </c>
      <c r="Q9" s="57">
        <v>47</v>
      </c>
      <c r="R9" s="56">
        <v>6</v>
      </c>
    </row>
    <row r="10" spans="1:18" ht="24" customHeight="1" thickBot="1">
      <c r="A10" s="55">
        <v>7</v>
      </c>
      <c r="B10" s="56" t="s">
        <v>232</v>
      </c>
      <c r="C10" s="109">
        <v>5</v>
      </c>
      <c r="D10" s="110"/>
      <c r="E10" s="109">
        <v>7</v>
      </c>
      <c r="F10" s="110"/>
      <c r="G10" s="109">
        <v>7</v>
      </c>
      <c r="H10" s="110"/>
      <c r="I10" s="109">
        <v>3</v>
      </c>
      <c r="J10" s="110"/>
      <c r="K10" s="109">
        <v>8</v>
      </c>
      <c r="L10" s="110"/>
      <c r="M10" s="56">
        <v>8</v>
      </c>
      <c r="N10" s="56">
        <v>8</v>
      </c>
      <c r="O10" s="56">
        <v>8</v>
      </c>
      <c r="P10" s="56">
        <v>7</v>
      </c>
      <c r="Q10" s="57">
        <v>61</v>
      </c>
      <c r="R10" s="56">
        <v>8</v>
      </c>
    </row>
    <row r="11" spans="1:18" ht="24" customHeight="1" thickBot="1">
      <c r="A11" s="55">
        <v>8</v>
      </c>
      <c r="B11" s="56" t="s">
        <v>226</v>
      </c>
      <c r="C11" s="109">
        <v>7</v>
      </c>
      <c r="D11" s="110"/>
      <c r="E11" s="109">
        <v>5</v>
      </c>
      <c r="F11" s="110"/>
      <c r="G11" s="109">
        <v>8</v>
      </c>
      <c r="H11" s="110"/>
      <c r="I11" s="109">
        <v>7</v>
      </c>
      <c r="J11" s="110"/>
      <c r="K11" s="109">
        <v>6</v>
      </c>
      <c r="L11" s="110"/>
      <c r="M11" s="56">
        <v>7</v>
      </c>
      <c r="N11" s="56">
        <v>3</v>
      </c>
      <c r="O11" s="56">
        <v>7</v>
      </c>
      <c r="P11" s="56">
        <v>6</v>
      </c>
      <c r="Q11" s="57">
        <v>56</v>
      </c>
      <c r="R11" s="56">
        <v>7</v>
      </c>
    </row>
    <row r="12" spans="1:18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5.75">
      <c r="A14" s="47"/>
      <c r="B14" s="48" t="s">
        <v>292</v>
      </c>
      <c r="C14" s="48" t="s">
        <v>221</v>
      </c>
      <c r="D14" s="47" t="s">
        <v>220</v>
      </c>
      <c r="E14" s="47"/>
      <c r="F14" s="47"/>
      <c r="G14" s="48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16.5" thickBot="1">
      <c r="A15" s="47"/>
      <c r="B15" s="46" t="s">
        <v>225</v>
      </c>
      <c r="C15" s="47">
        <v>18</v>
      </c>
      <c r="D15" s="48">
        <v>3</v>
      </c>
      <c r="E15" s="49"/>
      <c r="F15" s="50"/>
      <c r="G15" s="50"/>
      <c r="H15" s="50"/>
      <c r="I15" s="50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6.5" thickBot="1">
      <c r="A16" s="47"/>
      <c r="B16" s="46" t="s">
        <v>228</v>
      </c>
      <c r="C16" s="47">
        <v>28</v>
      </c>
      <c r="D16" s="48">
        <v>6</v>
      </c>
      <c r="E16" s="49"/>
      <c r="F16" s="50"/>
      <c r="G16" s="50"/>
      <c r="H16" s="50"/>
      <c r="I16" s="50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32.25" thickBot="1">
      <c r="A17" s="47"/>
      <c r="B17" s="46" t="s">
        <v>231</v>
      </c>
      <c r="C17" s="47">
        <v>20</v>
      </c>
      <c r="D17" s="48">
        <v>4</v>
      </c>
      <c r="E17" s="49"/>
      <c r="F17" s="50"/>
      <c r="G17" s="50"/>
      <c r="H17" s="50"/>
      <c r="I17" s="50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16.5" thickBot="1">
      <c r="A18" s="47"/>
      <c r="B18" s="46" t="s">
        <v>230</v>
      </c>
      <c r="C18" s="47">
        <v>13</v>
      </c>
      <c r="D18" s="48">
        <v>2</v>
      </c>
      <c r="E18" s="49"/>
      <c r="F18" s="50"/>
      <c r="G18" s="50"/>
      <c r="H18" s="50"/>
      <c r="I18" s="50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6.5" thickBot="1">
      <c r="A19" s="47"/>
      <c r="B19" s="46" t="s">
        <v>227</v>
      </c>
      <c r="C19" s="47">
        <v>11</v>
      </c>
      <c r="D19" s="48">
        <v>1</v>
      </c>
      <c r="E19" s="49"/>
      <c r="F19" s="50"/>
      <c r="G19" s="50"/>
      <c r="H19" s="50"/>
      <c r="I19" s="50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32.25" thickBot="1">
      <c r="A20" s="47"/>
      <c r="B20" s="46" t="s">
        <v>286</v>
      </c>
      <c r="C20" s="47">
        <v>23</v>
      </c>
      <c r="D20" s="48">
        <v>5</v>
      </c>
      <c r="E20" s="49"/>
      <c r="F20" s="50"/>
      <c r="G20" s="50"/>
      <c r="H20" s="50"/>
      <c r="I20" s="50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6.5" thickBot="1">
      <c r="A21" s="47"/>
      <c r="B21" s="46" t="s">
        <v>232</v>
      </c>
      <c r="C21" s="47">
        <v>34</v>
      </c>
      <c r="D21" s="48">
        <v>8</v>
      </c>
      <c r="E21" s="49"/>
      <c r="F21" s="50"/>
      <c r="G21" s="50"/>
      <c r="H21" s="50"/>
      <c r="I21" s="50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6.5" thickBot="1">
      <c r="A22" s="47"/>
      <c r="B22" s="46" t="s">
        <v>226</v>
      </c>
      <c r="C22" s="47">
        <v>31</v>
      </c>
      <c r="D22" s="48">
        <v>7</v>
      </c>
      <c r="E22" s="49"/>
      <c r="F22" s="50"/>
      <c r="G22" s="50"/>
      <c r="H22" s="50"/>
      <c r="I22" s="50"/>
      <c r="J22" s="47"/>
      <c r="K22" s="47"/>
      <c r="L22" s="47"/>
      <c r="M22" s="47"/>
      <c r="N22" s="47"/>
      <c r="O22" s="47"/>
      <c r="P22" s="47"/>
      <c r="Q22" s="47"/>
      <c r="R22" s="47"/>
    </row>
    <row r="24" spans="2:4" ht="15.75">
      <c r="B24" s="48" t="s">
        <v>295</v>
      </c>
      <c r="C24" s="48"/>
      <c r="D24" s="47" t="s">
        <v>220</v>
      </c>
    </row>
    <row r="25" spans="2:4" ht="16.5" thickBot="1">
      <c r="B25" s="46" t="s">
        <v>225</v>
      </c>
      <c r="C25" s="47"/>
      <c r="D25" s="48">
        <v>2</v>
      </c>
    </row>
    <row r="26" spans="2:4" ht="16.5" thickBot="1">
      <c r="B26" s="46" t="s">
        <v>228</v>
      </c>
      <c r="C26" s="47"/>
      <c r="D26" s="48">
        <v>5</v>
      </c>
    </row>
    <row r="27" spans="2:4" ht="32.25" thickBot="1">
      <c r="B27" s="46" t="s">
        <v>231</v>
      </c>
      <c r="C27" s="47"/>
      <c r="D27" s="48">
        <v>3</v>
      </c>
    </row>
    <row r="28" spans="2:4" ht="16.5" thickBot="1">
      <c r="B28" s="46" t="s">
        <v>230</v>
      </c>
      <c r="C28" s="47"/>
      <c r="D28" s="48">
        <v>6</v>
      </c>
    </row>
    <row r="29" spans="2:4" ht="16.5" thickBot="1">
      <c r="B29" s="46" t="s">
        <v>227</v>
      </c>
      <c r="C29" s="47"/>
      <c r="D29" s="48">
        <v>1</v>
      </c>
    </row>
    <row r="30" spans="2:4" ht="32.25" thickBot="1">
      <c r="B30" s="46" t="s">
        <v>286</v>
      </c>
      <c r="C30" s="47"/>
      <c r="D30" s="48">
        <v>4</v>
      </c>
    </row>
    <row r="31" spans="2:4" ht="16.5" thickBot="1">
      <c r="B31" s="46" t="s">
        <v>232</v>
      </c>
      <c r="C31" s="47"/>
      <c r="D31" s="48">
        <v>8</v>
      </c>
    </row>
    <row r="32" spans="2:4" ht="16.5" thickBot="1">
      <c r="B32" s="46" t="s">
        <v>226</v>
      </c>
      <c r="C32" s="47"/>
      <c r="D32" s="48">
        <v>7</v>
      </c>
    </row>
  </sheetData>
  <sheetProtection/>
  <mergeCells count="59">
    <mergeCell ref="K10:L10"/>
    <mergeCell ref="I10:J10"/>
    <mergeCell ref="I11:J11"/>
    <mergeCell ref="K3:L3"/>
    <mergeCell ref="K4:L4"/>
    <mergeCell ref="K5:L5"/>
    <mergeCell ref="K6:L6"/>
    <mergeCell ref="K11:L11"/>
    <mergeCell ref="K7:L7"/>
    <mergeCell ref="K8:L8"/>
    <mergeCell ref="K9:L9"/>
    <mergeCell ref="G9:H9"/>
    <mergeCell ref="G10:H10"/>
    <mergeCell ref="G11:H11"/>
    <mergeCell ref="I3:J3"/>
    <mergeCell ref="I4:J4"/>
    <mergeCell ref="I5:J5"/>
    <mergeCell ref="I6:J6"/>
    <mergeCell ref="I7:J7"/>
    <mergeCell ref="I8:J8"/>
    <mergeCell ref="I9:J9"/>
    <mergeCell ref="G4:H4"/>
    <mergeCell ref="G5:H5"/>
    <mergeCell ref="G3:H3"/>
    <mergeCell ref="G6:H6"/>
    <mergeCell ref="G7:H7"/>
    <mergeCell ref="G8:H8"/>
    <mergeCell ref="C10:D10"/>
    <mergeCell ref="C11:D11"/>
    <mergeCell ref="E4:F4"/>
    <mergeCell ref="E5:F5"/>
    <mergeCell ref="E6:F6"/>
    <mergeCell ref="E7:F7"/>
    <mergeCell ref="E8:F8"/>
    <mergeCell ref="E9:F9"/>
    <mergeCell ref="E10:F10"/>
    <mergeCell ref="E11:F11"/>
    <mergeCell ref="C4:D4"/>
    <mergeCell ref="C5:D5"/>
    <mergeCell ref="C6:D6"/>
    <mergeCell ref="C7:D7"/>
    <mergeCell ref="C8:D8"/>
    <mergeCell ref="C9:D9"/>
    <mergeCell ref="K1:L1"/>
    <mergeCell ref="Q1:Q3"/>
    <mergeCell ref="R1:R3"/>
    <mergeCell ref="C2:D2"/>
    <mergeCell ref="E2:F2"/>
    <mergeCell ref="G2:H2"/>
    <mergeCell ref="I2:J2"/>
    <mergeCell ref="K2:L2"/>
    <mergeCell ref="G1:H1"/>
    <mergeCell ref="I1:J1"/>
    <mergeCell ref="A1:A3"/>
    <mergeCell ref="B1:B3"/>
    <mergeCell ref="C1:D1"/>
    <mergeCell ref="E1:F1"/>
    <mergeCell ref="C3:D3"/>
    <mergeCell ref="E3:F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="80" zoomScaleNormal="80" zoomScalePageLayoutView="0" workbookViewId="0" topLeftCell="A40">
      <selection activeCell="E38" sqref="E38"/>
    </sheetView>
  </sheetViews>
  <sheetFormatPr defaultColWidth="9.140625" defaultRowHeight="12.75"/>
  <cols>
    <col min="1" max="1" width="4.7109375" style="4" customWidth="1"/>
    <col min="2" max="2" width="33.7109375" style="1" customWidth="1"/>
    <col min="3" max="3" width="24.7109375" style="1" customWidth="1"/>
    <col min="4" max="4" width="11.28125" style="0" customWidth="1"/>
    <col min="5" max="5" width="27.00390625" style="1" customWidth="1"/>
    <col min="6" max="6" width="35.00390625" style="1" customWidth="1"/>
    <col min="7" max="7" width="36.421875" style="0" customWidth="1"/>
  </cols>
  <sheetData>
    <row r="1" spans="1:6" ht="40.5">
      <c r="A1" s="6" t="s">
        <v>142</v>
      </c>
      <c r="B1" s="5"/>
      <c r="C1" s="5"/>
      <c r="D1" s="5"/>
      <c r="E1" s="5"/>
      <c r="F1" s="5"/>
    </row>
    <row r="2" ht="12.75">
      <c r="A2" s="3"/>
    </row>
    <row r="3" spans="1:6" s="2" customFormat="1" ht="33">
      <c r="A3" s="7" t="s">
        <v>9</v>
      </c>
      <c r="B3" s="7" t="s">
        <v>0</v>
      </c>
      <c r="C3" s="7" t="s">
        <v>1</v>
      </c>
      <c r="D3" s="8" t="s">
        <v>2</v>
      </c>
      <c r="E3" s="7" t="s">
        <v>122</v>
      </c>
      <c r="F3" s="7"/>
    </row>
    <row r="4" spans="1:7" ht="66">
      <c r="A4" s="9">
        <v>1</v>
      </c>
      <c r="B4" s="10" t="s">
        <v>133</v>
      </c>
      <c r="C4" s="10" t="s">
        <v>8</v>
      </c>
      <c r="D4" s="7" t="s">
        <v>48</v>
      </c>
      <c r="E4" s="11" t="s">
        <v>144</v>
      </c>
      <c r="F4" s="15" t="s">
        <v>187</v>
      </c>
      <c r="G4" s="19"/>
    </row>
    <row r="5" spans="1:7" ht="66">
      <c r="A5" s="9">
        <v>2</v>
      </c>
      <c r="B5" s="10" t="s">
        <v>134</v>
      </c>
      <c r="C5" s="10" t="s">
        <v>8</v>
      </c>
      <c r="D5" s="7" t="s">
        <v>49</v>
      </c>
      <c r="E5" s="11" t="s">
        <v>201</v>
      </c>
      <c r="F5" s="15" t="s">
        <v>187</v>
      </c>
      <c r="G5" s="19"/>
    </row>
    <row r="6" spans="1:7" ht="82.5">
      <c r="A6" s="9">
        <v>3</v>
      </c>
      <c r="B6" s="10" t="s">
        <v>69</v>
      </c>
      <c r="C6" s="10" t="s">
        <v>10</v>
      </c>
      <c r="D6" s="7" t="s">
        <v>50</v>
      </c>
      <c r="E6" s="11" t="s">
        <v>200</v>
      </c>
      <c r="F6" s="15" t="s">
        <v>187</v>
      </c>
      <c r="G6" s="19"/>
    </row>
    <row r="7" spans="1:7" ht="49.5">
      <c r="A7" s="9">
        <v>4</v>
      </c>
      <c r="B7" s="10" t="s">
        <v>152</v>
      </c>
      <c r="C7" s="10" t="s">
        <v>153</v>
      </c>
      <c r="D7" s="7" t="s">
        <v>190</v>
      </c>
      <c r="E7" s="11" t="s">
        <v>198</v>
      </c>
      <c r="F7" s="15" t="s">
        <v>188</v>
      </c>
      <c r="G7" s="20" t="s">
        <v>199</v>
      </c>
    </row>
    <row r="8" spans="1:7" ht="49.5">
      <c r="A8" s="9">
        <v>5</v>
      </c>
      <c r="B8" s="10" t="s">
        <v>150</v>
      </c>
      <c r="C8" s="10"/>
      <c r="D8" s="7" t="s">
        <v>195</v>
      </c>
      <c r="E8" s="11" t="s">
        <v>196</v>
      </c>
      <c r="F8" s="15" t="s">
        <v>191</v>
      </c>
      <c r="G8" s="21" t="s">
        <v>197</v>
      </c>
    </row>
    <row r="9" spans="1:6" ht="66">
      <c r="A9" s="9">
        <v>6</v>
      </c>
      <c r="B9" s="10" t="s">
        <v>41</v>
      </c>
      <c r="C9" s="10" t="s">
        <v>42</v>
      </c>
      <c r="D9" s="7" t="s">
        <v>61</v>
      </c>
      <c r="E9" s="11" t="s">
        <v>89</v>
      </c>
      <c r="F9" s="14" t="s">
        <v>189</v>
      </c>
    </row>
    <row r="10" spans="1:6" ht="66">
      <c r="A10" s="9">
        <v>7</v>
      </c>
      <c r="B10" s="10" t="s">
        <v>135</v>
      </c>
      <c r="C10" s="10" t="s">
        <v>42</v>
      </c>
      <c r="D10" s="7" t="s">
        <v>86</v>
      </c>
      <c r="E10" s="11" t="s">
        <v>131</v>
      </c>
      <c r="F10" s="14" t="s">
        <v>189</v>
      </c>
    </row>
    <row r="11" spans="1:6" ht="82.5">
      <c r="A11" s="9">
        <v>8</v>
      </c>
      <c r="B11" s="10" t="s">
        <v>145</v>
      </c>
      <c r="C11" s="10" t="s">
        <v>146</v>
      </c>
      <c r="D11" s="7" t="s">
        <v>147</v>
      </c>
      <c r="E11" s="11" t="s">
        <v>148</v>
      </c>
      <c r="F11" s="14" t="s">
        <v>189</v>
      </c>
    </row>
    <row r="12" spans="1:7" ht="115.5">
      <c r="A12" s="9">
        <v>9</v>
      </c>
      <c r="B12" s="10" t="s">
        <v>136</v>
      </c>
      <c r="C12" s="10" t="s">
        <v>11</v>
      </c>
      <c r="D12" s="7" t="s">
        <v>202</v>
      </c>
      <c r="E12" s="11" t="s">
        <v>90</v>
      </c>
      <c r="F12" s="14" t="s">
        <v>154</v>
      </c>
      <c r="G12" t="s">
        <v>197</v>
      </c>
    </row>
    <row r="13" spans="1:7" ht="99">
      <c r="A13" s="9">
        <v>10</v>
      </c>
      <c r="B13" s="10" t="s">
        <v>70</v>
      </c>
      <c r="C13" s="10" t="s">
        <v>12</v>
      </c>
      <c r="D13" s="7" t="s">
        <v>51</v>
      </c>
      <c r="E13" s="11" t="s">
        <v>126</v>
      </c>
      <c r="F13" s="14" t="s">
        <v>155</v>
      </c>
      <c r="G13" t="s">
        <v>197</v>
      </c>
    </row>
    <row r="14" spans="1:7" ht="82.5">
      <c r="A14" s="9">
        <v>11</v>
      </c>
      <c r="B14" s="10" t="s">
        <v>13</v>
      </c>
      <c r="C14" s="10" t="s">
        <v>14</v>
      </c>
      <c r="D14" s="7" t="s">
        <v>203</v>
      </c>
      <c r="E14" s="11" t="s">
        <v>91</v>
      </c>
      <c r="F14" s="14" t="s">
        <v>156</v>
      </c>
      <c r="G14" t="s">
        <v>197</v>
      </c>
    </row>
    <row r="15" spans="1:7" ht="99">
      <c r="A15" s="9">
        <v>12</v>
      </c>
      <c r="B15" s="10" t="s">
        <v>71</v>
      </c>
      <c r="C15" s="10" t="s">
        <v>15</v>
      </c>
      <c r="D15" s="7" t="s">
        <v>204</v>
      </c>
      <c r="E15" s="11" t="s">
        <v>127</v>
      </c>
      <c r="F15" s="14" t="s">
        <v>157</v>
      </c>
      <c r="G15" t="s">
        <v>197</v>
      </c>
    </row>
    <row r="16" spans="1:7" ht="99">
      <c r="A16" s="9">
        <v>13</v>
      </c>
      <c r="B16" s="10" t="s">
        <v>72</v>
      </c>
      <c r="C16" s="10" t="s">
        <v>16</v>
      </c>
      <c r="D16" s="7" t="s">
        <v>53</v>
      </c>
      <c r="E16" s="11" t="s">
        <v>92</v>
      </c>
      <c r="F16" s="14" t="s">
        <v>158</v>
      </c>
      <c r="G16" t="s">
        <v>197</v>
      </c>
    </row>
    <row r="17" spans="1:7" ht="99">
      <c r="A17" s="9">
        <v>14</v>
      </c>
      <c r="B17" s="10" t="s">
        <v>17</v>
      </c>
      <c r="C17" s="10" t="s">
        <v>18</v>
      </c>
      <c r="D17" s="7" t="s">
        <v>93</v>
      </c>
      <c r="E17" s="11" t="s">
        <v>205</v>
      </c>
      <c r="F17" s="14" t="s">
        <v>159</v>
      </c>
      <c r="G17" t="s">
        <v>197</v>
      </c>
    </row>
    <row r="18" spans="1:7" ht="99">
      <c r="A18" s="9">
        <v>15</v>
      </c>
      <c r="B18" s="10" t="s">
        <v>73</v>
      </c>
      <c r="C18" s="10" t="s">
        <v>19</v>
      </c>
      <c r="D18" s="7" t="s">
        <v>94</v>
      </c>
      <c r="E18" s="11" t="s">
        <v>95</v>
      </c>
      <c r="F18" s="14" t="s">
        <v>160</v>
      </c>
      <c r="G18" t="s">
        <v>197</v>
      </c>
    </row>
    <row r="19" spans="1:7" ht="99">
      <c r="A19" s="9">
        <v>16</v>
      </c>
      <c r="B19" s="10" t="s">
        <v>74</v>
      </c>
      <c r="C19" s="10" t="s">
        <v>20</v>
      </c>
      <c r="D19" s="7" t="s">
        <v>54</v>
      </c>
      <c r="E19" s="11" t="s">
        <v>96</v>
      </c>
      <c r="F19" s="14" t="s">
        <v>161</v>
      </c>
      <c r="G19" t="s">
        <v>197</v>
      </c>
    </row>
    <row r="20" spans="1:7" ht="115.5">
      <c r="A20" s="9">
        <v>17</v>
      </c>
      <c r="B20" s="10" t="s">
        <v>75</v>
      </c>
      <c r="C20" s="10" t="s">
        <v>21</v>
      </c>
      <c r="D20" s="7" t="s">
        <v>55</v>
      </c>
      <c r="E20" s="11" t="s">
        <v>128</v>
      </c>
      <c r="F20" s="14" t="s">
        <v>162</v>
      </c>
      <c r="G20" t="s">
        <v>197</v>
      </c>
    </row>
    <row r="21" spans="1:7" ht="99">
      <c r="A21" s="9">
        <v>18</v>
      </c>
      <c r="B21" s="10" t="s">
        <v>76</v>
      </c>
      <c r="C21" s="10" t="s">
        <v>22</v>
      </c>
      <c r="D21" s="7" t="s">
        <v>56</v>
      </c>
      <c r="E21" s="11" t="s">
        <v>97</v>
      </c>
      <c r="F21" s="14" t="s">
        <v>163</v>
      </c>
      <c r="G21" t="s">
        <v>197</v>
      </c>
    </row>
    <row r="22" spans="1:7" ht="99">
      <c r="A22" s="9">
        <v>19</v>
      </c>
      <c r="B22" s="10" t="s">
        <v>88</v>
      </c>
      <c r="C22" s="10" t="s">
        <v>23</v>
      </c>
      <c r="D22" s="7" t="s">
        <v>57</v>
      </c>
      <c r="E22" s="11" t="s">
        <v>129</v>
      </c>
      <c r="F22" s="14" t="s">
        <v>164</v>
      </c>
      <c r="G22" t="s">
        <v>197</v>
      </c>
    </row>
    <row r="23" spans="1:7" ht="99">
      <c r="A23" s="9">
        <v>20</v>
      </c>
      <c r="B23" s="10" t="s">
        <v>77</v>
      </c>
      <c r="C23" s="10" t="s">
        <v>24</v>
      </c>
      <c r="D23" s="7" t="s">
        <v>58</v>
      </c>
      <c r="E23" s="11" t="s">
        <v>130</v>
      </c>
      <c r="F23" s="14" t="s">
        <v>165</v>
      </c>
      <c r="G23" t="s">
        <v>197</v>
      </c>
    </row>
    <row r="24" spans="1:7" ht="99">
      <c r="A24" s="9">
        <v>21</v>
      </c>
      <c r="B24" s="10" t="s">
        <v>78</v>
      </c>
      <c r="C24" s="10" t="s">
        <v>25</v>
      </c>
      <c r="D24" s="7" t="s">
        <v>59</v>
      </c>
      <c r="E24" s="11" t="s">
        <v>98</v>
      </c>
      <c r="F24" s="14" t="s">
        <v>166</v>
      </c>
      <c r="G24" t="s">
        <v>197</v>
      </c>
    </row>
    <row r="25" spans="1:7" ht="99">
      <c r="A25" s="9">
        <v>22</v>
      </c>
      <c r="B25" s="10" t="s">
        <v>79</v>
      </c>
      <c r="C25" s="10" t="s">
        <v>26</v>
      </c>
      <c r="D25" s="7" t="s">
        <v>60</v>
      </c>
      <c r="E25" s="11" t="s">
        <v>99</v>
      </c>
      <c r="F25" s="14" t="s">
        <v>167</v>
      </c>
      <c r="G25" t="s">
        <v>197</v>
      </c>
    </row>
    <row r="26" spans="1:7" ht="99">
      <c r="A26" s="9">
        <v>23</v>
      </c>
      <c r="B26" s="10" t="s">
        <v>27</v>
      </c>
      <c r="C26" s="10" t="s">
        <v>28</v>
      </c>
      <c r="D26" s="7" t="s">
        <v>62</v>
      </c>
      <c r="E26" s="11" t="s">
        <v>100</v>
      </c>
      <c r="F26" s="14" t="s">
        <v>168</v>
      </c>
      <c r="G26" t="s">
        <v>197</v>
      </c>
    </row>
    <row r="27" spans="1:7" ht="115.5">
      <c r="A27" s="9">
        <v>24</v>
      </c>
      <c r="B27" s="10" t="s">
        <v>80</v>
      </c>
      <c r="C27" s="10" t="s">
        <v>29</v>
      </c>
      <c r="D27" s="7" t="s">
        <v>101</v>
      </c>
      <c r="E27" s="11" t="s">
        <v>102</v>
      </c>
      <c r="F27" s="17" t="s">
        <v>170</v>
      </c>
      <c r="G27" t="s">
        <v>197</v>
      </c>
    </row>
    <row r="28" spans="1:7" ht="99">
      <c r="A28" s="9">
        <v>25</v>
      </c>
      <c r="B28" s="10" t="s">
        <v>30</v>
      </c>
      <c r="C28" s="10" t="s">
        <v>31</v>
      </c>
      <c r="D28" s="7" t="s">
        <v>103</v>
      </c>
      <c r="E28" s="11" t="s">
        <v>104</v>
      </c>
      <c r="F28" s="17" t="s">
        <v>171</v>
      </c>
      <c r="G28" t="s">
        <v>197</v>
      </c>
    </row>
    <row r="29" spans="1:7" ht="115.5">
      <c r="A29" s="9">
        <v>26</v>
      </c>
      <c r="B29" s="10" t="s">
        <v>137</v>
      </c>
      <c r="C29" s="10" t="s">
        <v>32</v>
      </c>
      <c r="D29" s="7" t="s">
        <v>105</v>
      </c>
      <c r="E29" s="11" t="s">
        <v>106</v>
      </c>
      <c r="F29" s="17" t="s">
        <v>172</v>
      </c>
      <c r="G29" t="s">
        <v>197</v>
      </c>
    </row>
    <row r="30" spans="1:7" ht="99">
      <c r="A30" s="9">
        <v>27</v>
      </c>
      <c r="B30" s="10" t="s">
        <v>81</v>
      </c>
      <c r="C30" s="10" t="s">
        <v>33</v>
      </c>
      <c r="D30" s="7" t="s">
        <v>63</v>
      </c>
      <c r="E30" s="11" t="s">
        <v>192</v>
      </c>
      <c r="F30" s="17" t="s">
        <v>173</v>
      </c>
      <c r="G30" t="s">
        <v>197</v>
      </c>
    </row>
    <row r="31" spans="1:7" ht="99">
      <c r="A31" s="9">
        <v>28</v>
      </c>
      <c r="B31" s="10" t="s">
        <v>82</v>
      </c>
      <c r="C31" s="10" t="s">
        <v>34</v>
      </c>
      <c r="D31" s="7" t="s">
        <v>206</v>
      </c>
      <c r="E31" s="11" t="s">
        <v>107</v>
      </c>
      <c r="F31" s="17" t="s">
        <v>174</v>
      </c>
      <c r="G31" t="s">
        <v>207</v>
      </c>
    </row>
    <row r="32" spans="1:7" ht="82.5">
      <c r="A32" s="9">
        <v>29</v>
      </c>
      <c r="B32" s="10" t="s">
        <v>83</v>
      </c>
      <c r="C32" s="10" t="s">
        <v>35</v>
      </c>
      <c r="D32" s="7" t="s">
        <v>108</v>
      </c>
      <c r="E32" s="11" t="s">
        <v>109</v>
      </c>
      <c r="F32" s="17" t="s">
        <v>175</v>
      </c>
      <c r="G32" t="s">
        <v>197</v>
      </c>
    </row>
    <row r="33" spans="1:7" ht="181.5">
      <c r="A33" s="9">
        <v>30</v>
      </c>
      <c r="B33" s="10" t="s">
        <v>84</v>
      </c>
      <c r="C33" s="10" t="s">
        <v>36</v>
      </c>
      <c r="D33" s="7" t="s">
        <v>68</v>
      </c>
      <c r="E33" s="11" t="s">
        <v>110</v>
      </c>
      <c r="F33" s="17" t="s">
        <v>169</v>
      </c>
      <c r="G33" t="s">
        <v>197</v>
      </c>
    </row>
    <row r="34" spans="1:7" ht="99">
      <c r="A34" s="9">
        <v>31</v>
      </c>
      <c r="B34" s="10" t="s">
        <v>85</v>
      </c>
      <c r="C34" s="10" t="s">
        <v>37</v>
      </c>
      <c r="D34" s="7" t="s">
        <v>111</v>
      </c>
      <c r="E34" s="11" t="s">
        <v>112</v>
      </c>
      <c r="F34" s="17" t="s">
        <v>176</v>
      </c>
      <c r="G34" t="s">
        <v>197</v>
      </c>
    </row>
    <row r="35" spans="1:7" ht="115.5">
      <c r="A35" s="9">
        <v>32</v>
      </c>
      <c r="B35" s="10" t="s">
        <v>138</v>
      </c>
      <c r="C35" s="10" t="s">
        <v>38</v>
      </c>
      <c r="D35" s="7" t="s">
        <v>113</v>
      </c>
      <c r="E35" s="11" t="s">
        <v>114</v>
      </c>
      <c r="F35" s="17" t="s">
        <v>177</v>
      </c>
      <c r="G35" t="s">
        <v>197</v>
      </c>
    </row>
    <row r="36" spans="1:7" ht="82.5">
      <c r="A36" s="9">
        <v>33</v>
      </c>
      <c r="B36" s="10" t="s">
        <v>39</v>
      </c>
      <c r="C36" s="10" t="s">
        <v>40</v>
      </c>
      <c r="D36" s="7" t="s">
        <v>115</v>
      </c>
      <c r="E36" s="11" t="s">
        <v>116</v>
      </c>
      <c r="F36" s="17" t="s">
        <v>178</v>
      </c>
      <c r="G36" t="s">
        <v>197</v>
      </c>
    </row>
    <row r="37" spans="1:7" ht="115.5">
      <c r="A37" s="9">
        <v>34</v>
      </c>
      <c r="B37" s="10" t="s">
        <v>139</v>
      </c>
      <c r="C37" s="10" t="s">
        <v>66</v>
      </c>
      <c r="D37" s="7" t="s">
        <v>117</v>
      </c>
      <c r="E37" s="11" t="s">
        <v>118</v>
      </c>
      <c r="F37" s="16" t="s">
        <v>179</v>
      </c>
      <c r="G37" t="s">
        <v>197</v>
      </c>
    </row>
    <row r="38" spans="1:7" ht="115.5">
      <c r="A38" s="9">
        <v>35</v>
      </c>
      <c r="B38" s="10" t="s">
        <v>87</v>
      </c>
      <c r="C38" s="10" t="s">
        <v>67</v>
      </c>
      <c r="D38" s="7" t="s">
        <v>65</v>
      </c>
      <c r="E38" s="11" t="s">
        <v>193</v>
      </c>
      <c r="F38" s="16" t="s">
        <v>180</v>
      </c>
      <c r="G38" t="s">
        <v>197</v>
      </c>
    </row>
    <row r="39" spans="1:7" ht="115.5">
      <c r="A39" s="9">
        <v>36</v>
      </c>
      <c r="B39" s="10" t="s">
        <v>140</v>
      </c>
      <c r="C39" s="10" t="s">
        <v>43</v>
      </c>
      <c r="D39" s="7" t="s">
        <v>52</v>
      </c>
      <c r="E39" s="11" t="s">
        <v>119</v>
      </c>
      <c r="F39" s="16" t="s">
        <v>181</v>
      </c>
      <c r="G39" t="s">
        <v>197</v>
      </c>
    </row>
    <row r="40" spans="1:7" ht="82.5">
      <c r="A40" s="9">
        <v>37</v>
      </c>
      <c r="B40" s="10" t="s">
        <v>44</v>
      </c>
      <c r="C40" s="10" t="s">
        <v>45</v>
      </c>
      <c r="D40" s="7" t="s">
        <v>64</v>
      </c>
      <c r="E40" s="11" t="s">
        <v>132</v>
      </c>
      <c r="F40" s="16" t="s">
        <v>182</v>
      </c>
      <c r="G40" t="s">
        <v>197</v>
      </c>
    </row>
    <row r="41" spans="1:7" ht="115.5">
      <c r="A41" s="9">
        <v>38</v>
      </c>
      <c r="B41" s="10" t="s">
        <v>141</v>
      </c>
      <c r="C41" s="10" t="s">
        <v>46</v>
      </c>
      <c r="D41" s="7" t="s">
        <v>120</v>
      </c>
      <c r="E41" s="11" t="s">
        <v>194</v>
      </c>
      <c r="F41" s="16" t="s">
        <v>183</v>
      </c>
      <c r="G41" t="s">
        <v>197</v>
      </c>
    </row>
    <row r="42" spans="1:7" ht="66">
      <c r="A42" s="9">
        <v>39</v>
      </c>
      <c r="B42" s="13" t="s">
        <v>123</v>
      </c>
      <c r="C42" s="10" t="s">
        <v>124</v>
      </c>
      <c r="D42" s="7" t="s">
        <v>125</v>
      </c>
      <c r="E42" s="11" t="s">
        <v>143</v>
      </c>
      <c r="F42" s="16" t="s">
        <v>184</v>
      </c>
      <c r="G42" t="s">
        <v>197</v>
      </c>
    </row>
    <row r="43" spans="1:7" ht="66">
      <c r="A43" s="9">
        <v>40</v>
      </c>
      <c r="B43" s="10" t="s">
        <v>3</v>
      </c>
      <c r="C43" s="12" t="s">
        <v>4</v>
      </c>
      <c r="D43" s="7" t="s">
        <v>5</v>
      </c>
      <c r="E43" s="11" t="s">
        <v>121</v>
      </c>
      <c r="F43" s="16" t="s">
        <v>185</v>
      </c>
      <c r="G43" t="s">
        <v>208</v>
      </c>
    </row>
    <row r="44" spans="1:7" ht="82.5">
      <c r="A44" s="9">
        <v>41</v>
      </c>
      <c r="B44" s="10" t="s">
        <v>6</v>
      </c>
      <c r="C44" s="12" t="s">
        <v>7</v>
      </c>
      <c r="D44" s="7" t="s">
        <v>47</v>
      </c>
      <c r="E44" s="11" t="s">
        <v>209</v>
      </c>
      <c r="F44" s="16" t="s">
        <v>186</v>
      </c>
      <c r="G44" t="s">
        <v>197</v>
      </c>
    </row>
    <row r="45" spans="1:6" ht="20.25">
      <c r="A45" s="9">
        <v>42</v>
      </c>
      <c r="B45" s="10" t="s">
        <v>149</v>
      </c>
      <c r="C45" s="10"/>
      <c r="D45" s="7"/>
      <c r="E45" s="11"/>
      <c r="F45" s="18" t="s">
        <v>151</v>
      </c>
    </row>
  </sheetData>
  <sheetProtection/>
  <printOptions/>
  <pageMargins left="0.3937007874015748" right="0.3937007874015748" top="0.1968503937007874" bottom="0.1968503937007874" header="0.15748031496062992" footer="0.15748031496062992"/>
  <pageSetup fitToHeight="10"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Елена Юрьевна</cp:lastModifiedBy>
  <cp:lastPrinted>2016-11-24T03:46:27Z</cp:lastPrinted>
  <dcterms:created xsi:type="dcterms:W3CDTF">1996-10-08T23:32:33Z</dcterms:created>
  <dcterms:modified xsi:type="dcterms:W3CDTF">2016-11-29T02:01:25Z</dcterms:modified>
  <cp:category/>
  <cp:version/>
  <cp:contentType/>
  <cp:contentStatus/>
</cp:coreProperties>
</file>