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6" windowHeight="1116" activeTab="1"/>
  </bookViews>
  <sheets>
    <sheet name="стр.1_4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<sst xmlns="http://schemas.openxmlformats.org/spreadsheetml/2006/main" count="270" uniqueCount="132">
  <si>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</si>
  <si>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</si>
  <si>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</si>
  <si>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</si>
  <si>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</si>
  <si>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</si>
  <si>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</si>
  <si>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</si>
  <si>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</si>
  <si>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</si>
  <si>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Дата</t>
  </si>
  <si>
    <t>По ОКВЭД</t>
  </si>
  <si>
    <t xml:space="preserve">Раздел </t>
  </si>
  <si>
    <t>Периодичность</t>
  </si>
  <si>
    <t>Приложение № 2</t>
  </si>
  <si>
    <t>ОТЧЕТ О ВЫПОЛНЕНИИ</t>
  </si>
  <si>
    <t>Средний размер платы (цена, тариф)</t>
  </si>
  <si>
    <t>Руководитель (уполномоченное лицо)</t>
  </si>
  <si>
    <t>от "</t>
  </si>
  <si>
    <t>к Положению о формировании государственного задания на оказание государственных услуг (выполнение работ) в отношении федеральных государственных учреждений и финансовом обеспечении выполнения государственного задания</t>
  </si>
  <si>
    <t>(в ред. Постановления Правительства РФ</t>
  </si>
  <si>
    <t>Форма по ОКУД</t>
  </si>
  <si>
    <t>Код по сводному реестру</t>
  </si>
  <si>
    <t>единица измерения</t>
  </si>
  <si>
    <t>значение</t>
  </si>
  <si>
    <t>причина отклонения</t>
  </si>
  <si>
    <t>от 13.09.2017 № 1101)</t>
  </si>
  <si>
    <t>единица 
измерения</t>
  </si>
  <si>
    <t>МУНИЦИПАЛЬНОГО ЗАДАНИЯ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</si>
  <si>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</si>
  <si>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</si>
  <si>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федерального перечня)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</si>
  <si>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</si>
  <si>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</si>
  <si>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</si>
  <si>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</si>
  <si>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</si>
  <si>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</si>
  <si>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3.2. Сведения о фактическом достижении показателей, характеризующих объем муниципальной услуги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</si>
  <si>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</si>
  <si>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t>1</t>
  </si>
  <si>
    <t>Муниципальное бюджетное учреждение дополнительного образования Саяногорская детская музыкальная школа муниципального образования г. Саяногорск (МБУДО СДМШ)</t>
  </si>
  <si>
    <t>Образование дополнительное детей и взрослых</t>
  </si>
  <si>
    <t>85.41</t>
  </si>
  <si>
    <t>Реализация дополнительных общеразвивающих программ</t>
  </si>
  <si>
    <t>физические лица</t>
  </si>
  <si>
    <t>Очная</t>
  </si>
  <si>
    <t>Бесплатная</t>
  </si>
  <si>
    <t>Количество человеко-часов</t>
  </si>
  <si>
    <t>Человеко-час</t>
  </si>
  <si>
    <t>539</t>
  </si>
  <si>
    <t>2</t>
  </si>
  <si>
    <t>Реализация дополнительных предпрофессиональных программ в области искусств</t>
  </si>
  <si>
    <t>Физические лица, имеющие необходимые для освоения соответствующей образовательной программы творческие способности и физические данные</t>
  </si>
  <si>
    <t>Фортепиано</t>
  </si>
  <si>
    <t>человеко-час</t>
  </si>
  <si>
    <t>Народные инструменты</t>
  </si>
  <si>
    <t>Струнные инструменты</t>
  </si>
  <si>
    <t>-</t>
  </si>
  <si>
    <t xml:space="preserve">Уникальный номер реестровой записи </t>
  </si>
  <si>
    <t xml:space="preserve">наимено-вание </t>
  </si>
  <si>
    <t xml:space="preserve">наименование показателя </t>
  </si>
  <si>
    <t xml:space="preserve">код по ОКЕИ </t>
  </si>
  <si>
    <t xml:space="preserve">утверждено в муниципальном задании 
на год </t>
  </si>
  <si>
    <t xml:space="preserve">утверждено в муниципальном задании на отчетную дату </t>
  </si>
  <si>
    <t xml:space="preserve">исполнено 
на отчетную дату </t>
  </si>
  <si>
    <t xml:space="preserve">допустимое (возможное) отклонение </t>
  </si>
  <si>
    <t xml:space="preserve">отклонение, 
превышающее допустимое (возможное) отклонение </t>
  </si>
  <si>
    <t>Платность</t>
  </si>
  <si>
    <t>Уникальный номер реестровой записи</t>
  </si>
  <si>
    <t xml:space="preserve">наименова-ние показа-теля </t>
  </si>
  <si>
    <t xml:space="preserve">утверждено 
в муниципальном
задании 
на год </t>
  </si>
  <si>
    <t xml:space="preserve">исполнено на отчетную дату </t>
  </si>
  <si>
    <t>(наимено-
вание пока-зателя)</t>
  </si>
  <si>
    <t xml:space="preserve">Часть I. Сведения об оказываемых муниципальных услугах </t>
  </si>
  <si>
    <t>Код по общероссийскому базовому перечню или региональному перечню</t>
  </si>
  <si>
    <t xml:space="preserve"> год и на плановый период</t>
  </si>
  <si>
    <t>3.1. Сведения о фактическом достижении показателей, характеризующих качество муниципальной услуги на</t>
  </si>
  <si>
    <t>Духовые и ударные инструменты</t>
  </si>
  <si>
    <t>Дети с ограниченными возможностями здоровья (ОВЗ)</t>
  </si>
  <si>
    <t>Адаптированная образовательная программа</t>
  </si>
  <si>
    <t>21</t>
  </si>
  <si>
    <t>85.41.1</t>
  </si>
  <si>
    <t>80.10.12.123</t>
  </si>
  <si>
    <t>804200О.99.0.ББ52АО20000</t>
  </si>
  <si>
    <t>802112О.99.0.ББ55АА48000</t>
  </si>
  <si>
    <t>802112О.99.0.ББ55АВ16000</t>
  </si>
  <si>
    <t>802112О.99.0.ББ55АБ04000</t>
  </si>
  <si>
    <t>802112О.99.0.ББ55АБ060000</t>
  </si>
  <si>
    <t>42.Г42.0</t>
  </si>
  <si>
    <t>42.Д44.0</t>
  </si>
  <si>
    <t>Единица измерения</t>
  </si>
  <si>
    <t>человек</t>
  </si>
  <si>
    <t>Контингент ВСЕГО</t>
  </si>
  <si>
    <t>Примечание</t>
  </si>
  <si>
    <t>Наименование муниципальной услуги</t>
  </si>
  <si>
    <t>Образование в области спорта и отдыха</t>
  </si>
  <si>
    <t>Услуги в области дополнительного образования детей, осуществляемые в учреждениях дополнительного образования</t>
  </si>
  <si>
    <t>804200О.99.0.ББ52АЕ76000</t>
  </si>
  <si>
    <t>Реализация дополнительных общеразвивающих программ (Дети с ОВЗ)</t>
  </si>
  <si>
    <t>Реализация дополнительных предпрофессиональных программ в области искусств (Фортепиано)</t>
  </si>
  <si>
    <t>Реализация дополнительных предпрофессиональных программ в области искусств (Народные инструменты)</t>
  </si>
  <si>
    <t>Реализация дополнительных предпрофессиональных программ в области искусств (Струнные инструменты)</t>
  </si>
  <si>
    <t>Реализация дополнительных предпрофессиональных программ в области искусств (Духовые и ударные инструменты)</t>
  </si>
  <si>
    <t xml:space="preserve">годов на </t>
  </si>
  <si>
    <t xml:space="preserve">№ </t>
  </si>
  <si>
    <t>22</t>
  </si>
  <si>
    <t>953U7804</t>
  </si>
  <si>
    <t>Показатель качества муниципальной услуги</t>
  </si>
  <si>
    <t>Направление образовательной программы</t>
  </si>
  <si>
    <t>Показатель объема муниципальной услуги</t>
  </si>
  <si>
    <t>не указано</t>
  </si>
  <si>
    <t>Форма реализации образовательного процесса</t>
  </si>
  <si>
    <t>Среднее количество детей за период</t>
  </si>
  <si>
    <t>с учетом приема на 2021-2021 уч.год</t>
  </si>
  <si>
    <t>804200О.99.0.ББ52АЖ48000</t>
  </si>
  <si>
    <t>23</t>
  </si>
  <si>
    <t>1-е полугодие 2021 года</t>
  </si>
  <si>
    <t>выпускники, приказ на отчисление от 31.05.2021</t>
  </si>
  <si>
    <t>данное значение не является показательным, так как формируется по итогам года.</t>
  </si>
  <si>
    <t>0506501</t>
  </si>
  <si>
    <t>категория потребителя</t>
  </si>
  <si>
    <t>11</t>
  </si>
  <si>
    <t>ноября</t>
  </si>
  <si>
    <t>25.11.2021</t>
  </si>
  <si>
    <t>01 ноября</t>
  </si>
  <si>
    <t>Художественной</t>
  </si>
  <si>
    <t>Диретор</t>
  </si>
  <si>
    <t>Т.А. Золотухина</t>
  </si>
  <si>
    <t>25</t>
  </si>
  <si>
    <t>2-е полугодие 2021года</t>
  </si>
  <si>
    <t>за год предварительный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</si>
</sst>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.8"/>
      <name val="Times New Roman"/>
      <family val="1"/>
    </font>
    <font>
      <sz val="10.5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0" xfId="0" applyNumberFormat="1" applyFont="1" applyAlignment="1">
      <alignment horizontal="center" vertical="top"/>
    </xf>
    <xf numFmtId="0" fontId="8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Border="1" applyAlignment="1">
      <alignment horizontal="right" vertical="top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" fillId="33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left" wrapText="1"/>
    </xf>
    <xf numFmtId="0" fontId="11" fillId="0" borderId="15" xfId="0" applyNumberFormat="1" applyFont="1" applyBorder="1" applyAlignment="1">
      <alignment horizontal="right"/>
    </xf>
    <xf numFmtId="0" fontId="11" fillId="0" borderId="16" xfId="0" applyNumberFormat="1" applyFont="1" applyBorder="1" applyAlignment="1">
      <alignment horizontal="right"/>
    </xf>
    <xf numFmtId="0" fontId="11" fillId="0" borderId="17" xfId="0" applyNumberFormat="1" applyFont="1" applyBorder="1" applyAlignment="1">
      <alignment horizontal="right"/>
    </xf>
    <xf numFmtId="0" fontId="1" fillId="34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 wrapText="1"/>
    </xf>
    <xf numFmtId="0" fontId="7" fillId="0" borderId="14" xfId="0" applyNumberFormat="1" applyFont="1" applyBorder="1" applyAlignment="1">
      <alignment horizontal="center" wrapText="1"/>
    </xf>
    <xf numFmtId="0" fontId="7" fillId="0" borderId="15" xfId="0" applyNumberFormat="1" applyFont="1" applyBorder="1" applyAlignment="1">
      <alignment horizontal="center" wrapText="1"/>
    </xf>
    <xf numFmtId="0" fontId="7" fillId="0" borderId="16" xfId="0" applyNumberFormat="1" applyFont="1" applyBorder="1" applyAlignment="1">
      <alignment horizontal="center" wrapText="1"/>
    </xf>
    <xf numFmtId="0" fontId="7" fillId="0" borderId="17" xfId="0" applyNumberFormat="1" applyFont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left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49" fontId="6" fillId="0" borderId="18" xfId="0" applyNumberFormat="1" applyFont="1" applyFill="1" applyBorder="1" applyAlignment="1">
      <alignment horizontal="left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top"/>
    </xf>
    <xf numFmtId="0" fontId="8" fillId="0" borderId="16" xfId="0" applyNumberFormat="1" applyFont="1" applyFill="1" applyBorder="1" applyAlignment="1">
      <alignment horizontal="center" vertical="top"/>
    </xf>
    <xf numFmtId="0" fontId="8" fillId="0" borderId="17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9" fontId="8" fillId="0" borderId="15" xfId="0" applyNumberFormat="1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 wrapText="1"/>
    </xf>
    <xf numFmtId="49" fontId="9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wrapText="1"/>
    </xf>
    <xf numFmtId="0" fontId="6" fillId="0" borderId="16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center" vertical="top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8" xfId="0" applyNumberFormat="1" applyFont="1" applyFill="1" applyBorder="1" applyAlignment="1">
      <alignment horizontal="center"/>
    </xf>
    <xf numFmtId="0" fontId="6" fillId="0" borderId="18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center"/>
    </xf>
    <xf numFmtId="9" fontId="8" fillId="0" borderId="14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18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/>
    </xf>
    <xf numFmtId="49" fontId="1" fillId="0" borderId="29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12" fillId="0" borderId="16" xfId="0" applyNumberFormat="1" applyFont="1" applyBorder="1" applyAlignment="1">
      <alignment horizontal="left"/>
    </xf>
    <xf numFmtId="49" fontId="1" fillId="0" borderId="18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49" fontId="4" fillId="0" borderId="2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left"/>
    </xf>
    <xf numFmtId="0" fontId="9" fillId="0" borderId="0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right" vertical="top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wrapText="1"/>
    </xf>
    <xf numFmtId="0" fontId="1" fillId="0" borderId="16" xfId="0" applyNumberFormat="1" applyFont="1" applyBorder="1" applyAlignment="1">
      <alignment horizontal="left" wrapText="1"/>
    </xf>
    <xf numFmtId="0" fontId="12" fillId="0" borderId="16" xfId="0" applyNumberFormat="1" applyFont="1" applyBorder="1" applyAlignment="1">
      <alignment horizontal="left" vertical="top" wrapText="1"/>
    </xf>
    <xf numFmtId="49" fontId="6" fillId="0" borderId="18" xfId="0" applyNumberFormat="1" applyFont="1" applyFill="1" applyBorder="1" applyAlignment="1">
      <alignment horizontal="center"/>
    </xf>
    <xf numFmtId="0" fontId="6" fillId="0" borderId="18" xfId="0" applyNumberFormat="1" applyFont="1" applyBorder="1" applyAlignment="1">
      <alignment horizontal="left"/>
    </xf>
    <xf numFmtId="0" fontId="8" fillId="0" borderId="21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right"/>
    </xf>
    <xf numFmtId="49" fontId="6" fillId="0" borderId="16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1" fillId="0" borderId="18" xfId="0" applyNumberFormat="1" applyFont="1" applyBorder="1" applyAlignment="1">
      <alignment horizontal="left" wrapText="1"/>
    </xf>
    <xf numFmtId="0" fontId="7" fillId="0" borderId="19" xfId="0" applyNumberFormat="1" applyFont="1" applyBorder="1" applyAlignment="1">
      <alignment horizontal="center" vertical="top" wrapText="1"/>
    </xf>
    <xf numFmtId="0" fontId="8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wrapText="1"/>
    </xf>
    <xf numFmtId="0" fontId="1" fillId="0" borderId="14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/>
    </xf>
    <xf numFmtId="0" fontId="7" fillId="0" borderId="19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99"/>
  <sheetViews>
    <sheetView view="pageBreakPreview" zoomScaleSheetLayoutView="100" zoomScalePageLayoutView="0" workbookViewId="0" topLeftCell="A82">
      <selection activeCell="DU97" sqref="DU97:EG97"/>
    </sheetView>
  </sheetViews>
  <sheetFormatPr defaultColWidth="0.875" defaultRowHeight="12" customHeight="1"/>
  <cols>
    <col min="1" max="1" width="3.50390625" style="1" bestFit="1" customWidth="1"/>
    <col min="2" max="40" width="0.875" style="1" customWidth="1"/>
    <col min="41" max="42" width="1.625" style="1" customWidth="1"/>
    <col min="43" max="43" width="1.4921875" style="1" customWidth="1"/>
    <col min="44" max="58" width="0.875" style="1" customWidth="1"/>
    <col min="59" max="59" width="1.875" style="1" customWidth="1"/>
    <col min="60" max="75" width="0.875" style="1" customWidth="1"/>
    <col min="76" max="76" width="1.4921875" style="1" customWidth="1"/>
    <col min="77" max="77" width="1.37890625" style="1" customWidth="1"/>
    <col min="78" max="16384" width="0.875" style="1" customWidth="1"/>
  </cols>
  <sheetData>
    <row r="1" s="6" customFormat="1" ht="12.75" customHeight="1" hidden="1">
      <c r="DJ1" s="6" t="s">
        <v>14</v>
      </c>
    </row>
    <row r="2" spans="114:163" s="6" customFormat="1" ht="66" customHeight="1" hidden="1">
      <c r="DJ2" s="206" t="s">
        <v>19</v>
      </c>
      <c r="DK2" s="206"/>
      <c r="DL2" s="206"/>
      <c r="DM2" s="206"/>
      <c r="DN2" s="206"/>
      <c r="DO2" s="206"/>
      <c r="DP2" s="206"/>
      <c r="DQ2" s="206"/>
      <c r="DR2" s="206"/>
      <c r="DS2" s="206"/>
      <c r="DT2" s="206"/>
      <c r="DU2" s="206"/>
      <c r="DV2" s="206"/>
      <c r="DW2" s="206"/>
      <c r="DX2" s="206"/>
      <c r="DY2" s="206"/>
      <c r="DZ2" s="206"/>
      <c r="EA2" s="206"/>
      <c r="EB2" s="206"/>
      <c r="EC2" s="206"/>
      <c r="ED2" s="206"/>
      <c r="EE2" s="206"/>
      <c r="EF2" s="206"/>
      <c r="EG2" s="206"/>
      <c r="EH2" s="206"/>
      <c r="EI2" s="206"/>
      <c r="EJ2" s="206"/>
      <c r="EK2" s="206"/>
      <c r="EL2" s="206"/>
      <c r="EM2" s="206"/>
      <c r="EN2" s="206"/>
      <c r="EO2" s="206"/>
      <c r="EP2" s="206"/>
      <c r="EQ2" s="206"/>
      <c r="ER2" s="206"/>
      <c r="ES2" s="206"/>
      <c r="ET2" s="206"/>
      <c r="EU2" s="206"/>
      <c r="EV2" s="206"/>
      <c r="EW2" s="206"/>
      <c r="EX2" s="206"/>
      <c r="EY2" s="206"/>
      <c r="EZ2" s="206"/>
      <c r="FA2" s="206"/>
      <c r="FB2" s="206"/>
      <c r="FC2" s="206"/>
      <c r="FD2" s="206"/>
      <c r="FE2" s="206"/>
      <c r="FF2" s="206"/>
      <c r="FG2" s="206"/>
    </row>
    <row r="3" s="6" customFormat="1" ht="6" customHeight="1" hidden="1"/>
    <row r="4" s="11" customFormat="1" ht="12" customHeight="1" hidden="1">
      <c r="DJ4" s="11" t="s">
        <v>20</v>
      </c>
    </row>
    <row r="5" s="11" customFormat="1" ht="12" customHeight="1" hidden="1">
      <c r="DJ5" s="11" t="s">
        <v>26</v>
      </c>
    </row>
    <row r="6" spans="123:163" s="2" customFormat="1" ht="12.75" customHeight="1" thickBot="1"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</row>
    <row r="7" spans="123:163" s="5" customFormat="1" ht="15.75" customHeight="1" thickBot="1"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207" t="s">
        <v>9</v>
      </c>
      <c r="ET7" s="208"/>
      <c r="EU7" s="208"/>
      <c r="EV7" s="208"/>
      <c r="EW7" s="208"/>
      <c r="EX7" s="208"/>
      <c r="EY7" s="208"/>
      <c r="EZ7" s="208"/>
      <c r="FA7" s="208"/>
      <c r="FB7" s="208"/>
      <c r="FC7" s="208"/>
      <c r="FD7" s="208"/>
      <c r="FE7" s="208"/>
      <c r="FF7" s="208"/>
      <c r="FG7" s="209"/>
    </row>
    <row r="8" spans="54:163" s="4" customFormat="1" ht="16.5" customHeight="1">
      <c r="BB8" s="210" t="s">
        <v>15</v>
      </c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0"/>
      <c r="CM8" s="210"/>
      <c r="CN8" s="210"/>
      <c r="CO8" s="210"/>
      <c r="CP8" s="210"/>
      <c r="CQ8" s="210"/>
      <c r="CR8" s="210"/>
      <c r="CS8" s="210"/>
      <c r="CT8" s="210"/>
      <c r="CU8" s="210"/>
      <c r="CV8" s="210"/>
      <c r="CW8" s="210"/>
      <c r="CX8" s="210"/>
      <c r="CY8" s="210"/>
      <c r="CZ8" s="210"/>
      <c r="DA8" s="210"/>
      <c r="DB8" s="12"/>
      <c r="DC8" s="12"/>
      <c r="DD8" s="12"/>
      <c r="DE8" s="12"/>
      <c r="DF8" s="12"/>
      <c r="DG8" s="12"/>
      <c r="DX8" s="34"/>
      <c r="DY8" s="34"/>
      <c r="DZ8" s="34"/>
      <c r="EA8" s="211" t="s">
        <v>21</v>
      </c>
      <c r="EB8" s="211"/>
      <c r="EC8" s="211"/>
      <c r="ED8" s="211"/>
      <c r="EE8" s="211"/>
      <c r="EF8" s="211"/>
      <c r="EG8" s="211"/>
      <c r="EH8" s="211"/>
      <c r="EI8" s="211"/>
      <c r="EJ8" s="211"/>
      <c r="EK8" s="211"/>
      <c r="EL8" s="211"/>
      <c r="EM8" s="211"/>
      <c r="EN8" s="211"/>
      <c r="EO8" s="211"/>
      <c r="EP8" s="211"/>
      <c r="EQ8" s="211"/>
      <c r="ER8" s="35"/>
      <c r="ES8" s="212" t="s">
        <v>120</v>
      </c>
      <c r="ET8" s="213"/>
      <c r="EU8" s="213"/>
      <c r="EV8" s="213"/>
      <c r="EW8" s="213"/>
      <c r="EX8" s="213"/>
      <c r="EY8" s="213"/>
      <c r="EZ8" s="213"/>
      <c r="FA8" s="213"/>
      <c r="FB8" s="213"/>
      <c r="FC8" s="213"/>
      <c r="FD8" s="213"/>
      <c r="FE8" s="213"/>
      <c r="FF8" s="213"/>
      <c r="FG8" s="214"/>
    </row>
    <row r="9" spans="1:163" s="14" customFormat="1" ht="18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K9" s="13"/>
      <c r="AL9" s="13"/>
      <c r="AM9" s="13"/>
      <c r="AN9" s="13"/>
      <c r="AP9" s="222" t="s">
        <v>28</v>
      </c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2"/>
      <c r="CC9" s="222"/>
      <c r="CD9" s="222"/>
      <c r="CE9" s="222"/>
      <c r="CF9" s="222"/>
      <c r="CG9" s="222"/>
      <c r="CH9" s="222"/>
      <c r="CI9" s="22"/>
      <c r="CJ9" s="22"/>
      <c r="CK9" s="22"/>
      <c r="CM9" s="23" t="s">
        <v>105</v>
      </c>
      <c r="CN9" s="197"/>
      <c r="CO9" s="197"/>
      <c r="CP9" s="197"/>
      <c r="CQ9" s="197"/>
      <c r="CR9" s="197"/>
      <c r="CS9" s="200"/>
      <c r="CT9" s="200"/>
      <c r="CU9" s="201"/>
      <c r="CV9" s="202" t="s">
        <v>40</v>
      </c>
      <c r="CW9" s="203"/>
      <c r="CX9" s="203"/>
      <c r="CY9" s="203"/>
      <c r="CZ9" s="203"/>
      <c r="DA9" s="203"/>
      <c r="DB9" s="203"/>
      <c r="DC9" s="203"/>
      <c r="DD9" s="203"/>
      <c r="DE9" s="203"/>
      <c r="DF9" s="203"/>
      <c r="DG9" s="203"/>
      <c r="DH9" s="203"/>
      <c r="DI9" s="203"/>
      <c r="DJ9" s="203"/>
      <c r="DK9" s="203"/>
      <c r="DL9" s="203"/>
      <c r="DM9" s="203"/>
      <c r="DN9" s="203"/>
      <c r="DO9" s="204"/>
      <c r="DP9" s="26"/>
      <c r="DQ9" s="24"/>
      <c r="DR9" s="24"/>
      <c r="DS9" s="16"/>
      <c r="DT9" s="16"/>
      <c r="DU9" s="16"/>
      <c r="DV9" s="16"/>
      <c r="DW9" s="16"/>
      <c r="DX9" s="36"/>
      <c r="DY9" s="36"/>
      <c r="DZ9" s="36"/>
      <c r="EA9" s="211"/>
      <c r="EB9" s="211"/>
      <c r="EC9" s="211"/>
      <c r="ED9" s="211"/>
      <c r="EE9" s="211"/>
      <c r="EF9" s="211"/>
      <c r="EG9" s="211"/>
      <c r="EH9" s="211"/>
      <c r="EI9" s="211"/>
      <c r="EJ9" s="211"/>
      <c r="EK9" s="211"/>
      <c r="EL9" s="211"/>
      <c r="EM9" s="211"/>
      <c r="EN9" s="211"/>
      <c r="EO9" s="211"/>
      <c r="EP9" s="211"/>
      <c r="EQ9" s="211"/>
      <c r="ER9" s="37"/>
      <c r="ES9" s="215"/>
      <c r="ET9" s="216"/>
      <c r="EU9" s="216"/>
      <c r="EV9" s="216"/>
      <c r="EW9" s="216"/>
      <c r="EX9" s="216"/>
      <c r="EY9" s="216"/>
      <c r="EZ9" s="216"/>
      <c r="FA9" s="216"/>
      <c r="FB9" s="216"/>
      <c r="FC9" s="216"/>
      <c r="FD9" s="216"/>
      <c r="FE9" s="216"/>
      <c r="FF9" s="216"/>
      <c r="FG9" s="217"/>
    </row>
    <row r="10" spans="18:163" s="3" customFormat="1" ht="16.5" customHeight="1"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T10" s="221" t="s">
        <v>0</v>
      </c>
      <c r="AU10" s="221"/>
      <c r="AV10" s="221"/>
      <c r="AW10" s="221"/>
      <c r="AX10" s="221"/>
      <c r="AY10" s="221"/>
      <c r="AZ10" s="221"/>
      <c r="BA10" s="221"/>
      <c r="BB10" s="198" t="s">
        <v>81</v>
      </c>
      <c r="BC10" s="198"/>
      <c r="BD10" s="198"/>
      <c r="BE10" s="198"/>
      <c r="BF10" s="176" t="s">
        <v>1</v>
      </c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98" t="s">
        <v>106</v>
      </c>
      <c r="CL10" s="198"/>
      <c r="CM10" s="198"/>
      <c r="CN10" s="198"/>
      <c r="CO10" s="221" t="s">
        <v>2</v>
      </c>
      <c r="CP10" s="221"/>
      <c r="CQ10" s="221"/>
      <c r="CR10" s="221"/>
      <c r="CS10" s="221"/>
      <c r="CT10" s="198" t="s">
        <v>116</v>
      </c>
      <c r="CU10" s="198"/>
      <c r="CV10" s="198"/>
      <c r="CW10" s="198"/>
      <c r="CX10" s="205" t="s">
        <v>3</v>
      </c>
      <c r="CY10" s="205"/>
      <c r="CZ10" s="205"/>
      <c r="DA10" s="205"/>
      <c r="DB10" s="205"/>
      <c r="DC10" s="205"/>
      <c r="DD10" s="205"/>
      <c r="DE10" s="205"/>
      <c r="DF10" s="205"/>
      <c r="DP10" s="4"/>
      <c r="DQ10" s="4"/>
      <c r="DR10" s="4"/>
      <c r="DS10" s="4"/>
      <c r="DT10" s="4"/>
      <c r="DU10" s="4"/>
      <c r="DV10" s="4"/>
      <c r="DW10" s="4"/>
      <c r="DX10" s="34"/>
      <c r="DY10" s="34"/>
      <c r="DZ10" s="34"/>
      <c r="EA10" s="211"/>
      <c r="EB10" s="211"/>
      <c r="EC10" s="211"/>
      <c r="ED10" s="211"/>
      <c r="EE10" s="211"/>
      <c r="EF10" s="211"/>
      <c r="EG10" s="211"/>
      <c r="EH10" s="211"/>
      <c r="EI10" s="211"/>
      <c r="EJ10" s="211"/>
      <c r="EK10" s="211"/>
      <c r="EL10" s="211"/>
      <c r="EM10" s="211"/>
      <c r="EN10" s="211"/>
      <c r="EO10" s="211"/>
      <c r="EP10" s="211"/>
      <c r="EQ10" s="211"/>
      <c r="ER10" s="35"/>
      <c r="ES10" s="218"/>
      <c r="ET10" s="219"/>
      <c r="EU10" s="219"/>
      <c r="EV10" s="219"/>
      <c r="EW10" s="219"/>
      <c r="EX10" s="219"/>
      <c r="EY10" s="219"/>
      <c r="EZ10" s="219"/>
      <c r="FA10" s="219"/>
      <c r="FB10" s="219"/>
      <c r="FC10" s="219"/>
      <c r="FD10" s="219"/>
      <c r="FE10" s="219"/>
      <c r="FF10" s="219"/>
      <c r="FG10" s="220"/>
    </row>
    <row r="11" spans="1:163" s="4" customFormat="1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BG11" s="176" t="s">
        <v>18</v>
      </c>
      <c r="BH11" s="176"/>
      <c r="BI11" s="176"/>
      <c r="BJ11" s="176"/>
      <c r="BK11" s="176"/>
      <c r="BL11" s="176"/>
      <c r="BM11" s="181" t="s">
        <v>122</v>
      </c>
      <c r="BN11" s="181"/>
      <c r="BO11" s="181"/>
      <c r="BP11" s="181"/>
      <c r="BQ11" s="160" t="s">
        <v>4</v>
      </c>
      <c r="BR11" s="160"/>
      <c r="BS11" s="181" t="s">
        <v>123</v>
      </c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58">
        <v>20</v>
      </c>
      <c r="CG11" s="158"/>
      <c r="CH11" s="158"/>
      <c r="CI11" s="158"/>
      <c r="CJ11" s="198" t="s">
        <v>81</v>
      </c>
      <c r="CK11" s="198"/>
      <c r="CL11" s="198"/>
      <c r="CM11" s="198"/>
      <c r="CN11" s="174" t="s">
        <v>5</v>
      </c>
      <c r="CO11" s="174"/>
      <c r="CP11" s="174"/>
      <c r="CQ11" s="174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8" t="s">
        <v>10</v>
      </c>
      <c r="ER11" s="35"/>
      <c r="ES11" s="191" t="s">
        <v>124</v>
      </c>
      <c r="ET11" s="192"/>
      <c r="EU11" s="192"/>
      <c r="EV11" s="192"/>
      <c r="EW11" s="192"/>
      <c r="EX11" s="192"/>
      <c r="EY11" s="192"/>
      <c r="EZ11" s="192"/>
      <c r="FA11" s="192"/>
      <c r="FB11" s="192"/>
      <c r="FC11" s="192"/>
      <c r="FD11" s="192"/>
      <c r="FE11" s="192"/>
      <c r="FF11" s="192"/>
      <c r="FG11" s="193"/>
    </row>
    <row r="12" spans="128:163" s="4" customFormat="1" ht="13.5"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5"/>
      <c r="ES12" s="194"/>
      <c r="ET12" s="195"/>
      <c r="EU12" s="195"/>
      <c r="EV12" s="195"/>
      <c r="EW12" s="195"/>
      <c r="EX12" s="195"/>
      <c r="EY12" s="195"/>
      <c r="EZ12" s="195"/>
      <c r="FA12" s="195"/>
      <c r="FB12" s="195"/>
      <c r="FC12" s="195"/>
      <c r="FD12" s="195"/>
      <c r="FE12" s="195"/>
      <c r="FF12" s="195"/>
      <c r="FG12" s="196"/>
    </row>
    <row r="13" spans="1:242" ht="46.5" customHeight="1">
      <c r="A13" s="223" t="s">
        <v>29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64" t="s">
        <v>41</v>
      </c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  <c r="CD13" s="264"/>
      <c r="CE13" s="264"/>
      <c r="CF13" s="264"/>
      <c r="CG13" s="264"/>
      <c r="CH13" s="264"/>
      <c r="CI13" s="264"/>
      <c r="CJ13" s="264"/>
      <c r="CK13" s="264"/>
      <c r="CL13" s="264"/>
      <c r="CM13" s="264"/>
      <c r="CN13" s="264"/>
      <c r="CO13" s="264"/>
      <c r="CP13" s="264"/>
      <c r="CQ13" s="264"/>
      <c r="CR13" s="264"/>
      <c r="CS13" s="264"/>
      <c r="CT13" s="264"/>
      <c r="CU13" s="264"/>
      <c r="CV13" s="264"/>
      <c r="CW13" s="264"/>
      <c r="CX13" s="264"/>
      <c r="CY13" s="264"/>
      <c r="CZ13" s="264"/>
      <c r="DA13" s="264"/>
      <c r="DB13" s="264"/>
      <c r="DC13" s="264"/>
      <c r="DD13" s="264"/>
      <c r="DE13" s="264"/>
      <c r="DF13" s="264"/>
      <c r="DG13" s="264"/>
      <c r="DH13" s="264"/>
      <c r="DI13" s="264"/>
      <c r="DJ13" s="264"/>
      <c r="DK13" s="264"/>
      <c r="DL13" s="264"/>
      <c r="DM13" s="264"/>
      <c r="DN13" s="264"/>
      <c r="DO13" s="264"/>
      <c r="DP13" s="264"/>
      <c r="DQ13" s="264"/>
      <c r="DR13" s="264"/>
      <c r="DS13" s="264"/>
      <c r="DT13" s="264"/>
      <c r="DU13" s="264"/>
      <c r="DV13" s="264"/>
      <c r="DW13" s="264"/>
      <c r="DX13" s="199" t="s">
        <v>22</v>
      </c>
      <c r="DY13" s="199"/>
      <c r="DZ13" s="199"/>
      <c r="EA13" s="199"/>
      <c r="EB13" s="199"/>
      <c r="EC13" s="199"/>
      <c r="ED13" s="199"/>
      <c r="EE13" s="199"/>
      <c r="EF13" s="199"/>
      <c r="EG13" s="199"/>
      <c r="EH13" s="199"/>
      <c r="EI13" s="199"/>
      <c r="EJ13" s="199"/>
      <c r="EK13" s="199"/>
      <c r="EL13" s="199"/>
      <c r="EM13" s="199"/>
      <c r="EN13" s="199"/>
      <c r="EO13" s="199"/>
      <c r="EP13" s="199"/>
      <c r="EQ13" s="199"/>
      <c r="ER13" s="39"/>
      <c r="ES13" s="188" t="s">
        <v>107</v>
      </c>
      <c r="ET13" s="189"/>
      <c r="EU13" s="189"/>
      <c r="EV13" s="189"/>
      <c r="EW13" s="189"/>
      <c r="EX13" s="189"/>
      <c r="EY13" s="189"/>
      <c r="EZ13" s="189"/>
      <c r="FA13" s="189"/>
      <c r="FB13" s="189"/>
      <c r="FC13" s="189"/>
      <c r="FD13" s="189"/>
      <c r="FE13" s="189"/>
      <c r="FF13" s="189"/>
      <c r="FG13" s="190"/>
      <c r="IH13" s="43"/>
    </row>
    <row r="14" spans="1:163" ht="46.5" customHeight="1">
      <c r="A14" s="223" t="s">
        <v>30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4" t="s">
        <v>42</v>
      </c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4"/>
      <c r="DK14" s="224"/>
      <c r="DL14" s="224"/>
      <c r="DM14" s="224"/>
      <c r="DN14" s="224"/>
      <c r="DO14" s="224"/>
      <c r="DP14" s="224"/>
      <c r="DQ14" s="224"/>
      <c r="DR14" s="224"/>
      <c r="DS14" s="224"/>
      <c r="DT14" s="224"/>
      <c r="DU14" s="224"/>
      <c r="DV14" s="224"/>
      <c r="DW14" s="224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 t="s">
        <v>11</v>
      </c>
      <c r="ER14" s="39"/>
      <c r="ES14" s="177" t="s">
        <v>43</v>
      </c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9"/>
    </row>
    <row r="15" spans="36:163" ht="13.5">
      <c r="AJ15" s="180" t="s">
        <v>96</v>
      </c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 t="s">
        <v>11</v>
      </c>
      <c r="ER15" s="39"/>
      <c r="ES15" s="171" t="s">
        <v>82</v>
      </c>
      <c r="ET15" s="172"/>
      <c r="EU15" s="172"/>
      <c r="EV15" s="172"/>
      <c r="EW15" s="172"/>
      <c r="EX15" s="172"/>
      <c r="EY15" s="172"/>
      <c r="EZ15" s="172"/>
      <c r="FA15" s="172"/>
      <c r="FB15" s="172"/>
      <c r="FC15" s="172"/>
      <c r="FD15" s="172"/>
      <c r="FE15" s="172"/>
      <c r="FF15" s="172"/>
      <c r="FG15" s="173"/>
    </row>
    <row r="16" spans="2:163" ht="30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25" t="s">
        <v>97</v>
      </c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5"/>
      <c r="DR16" s="225"/>
      <c r="DS16" s="225"/>
      <c r="DT16" s="225"/>
      <c r="DU16" s="225"/>
      <c r="DV16" s="225"/>
      <c r="DW16" s="225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 t="s">
        <v>11</v>
      </c>
      <c r="ER16" s="39"/>
      <c r="ES16" s="171" t="s">
        <v>83</v>
      </c>
      <c r="ET16" s="172"/>
      <c r="EU16" s="172"/>
      <c r="EV16" s="172"/>
      <c r="EW16" s="172"/>
      <c r="EX16" s="172"/>
      <c r="EY16" s="172"/>
      <c r="EZ16" s="172"/>
      <c r="FA16" s="172"/>
      <c r="FB16" s="172"/>
      <c r="FC16" s="172"/>
      <c r="FD16" s="172"/>
      <c r="FE16" s="172"/>
      <c r="FF16" s="172"/>
      <c r="FG16" s="173"/>
    </row>
    <row r="17" spans="2:163" ht="26.25" customHeight="1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5" t="s">
        <v>31</v>
      </c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5"/>
      <c r="BA17" s="265"/>
      <c r="BB17" s="265"/>
      <c r="BC17" s="265"/>
      <c r="BD17" s="265"/>
      <c r="BE17" s="265"/>
      <c r="BF17" s="265"/>
      <c r="BG17" s="265"/>
      <c r="BH17" s="265"/>
      <c r="BI17" s="265"/>
      <c r="BJ17" s="265"/>
      <c r="BK17" s="265"/>
      <c r="BL17" s="265"/>
      <c r="BM17" s="265"/>
      <c r="BN17" s="265"/>
      <c r="BO17" s="265"/>
      <c r="BP17" s="265"/>
      <c r="BQ17" s="265"/>
      <c r="BR17" s="265"/>
      <c r="BS17" s="265"/>
      <c r="BT17" s="265"/>
      <c r="BU17" s="265"/>
      <c r="BV17" s="265"/>
      <c r="BW17" s="265"/>
      <c r="BX17" s="265"/>
      <c r="BY17" s="265"/>
      <c r="BZ17" s="265"/>
      <c r="CA17" s="265"/>
      <c r="CB17" s="265"/>
      <c r="CC17" s="265"/>
      <c r="CD17" s="265"/>
      <c r="CE17" s="265"/>
      <c r="CF17" s="265"/>
      <c r="CG17" s="265"/>
      <c r="CH17" s="265"/>
      <c r="CI17" s="265"/>
      <c r="CJ17" s="265"/>
      <c r="CK17" s="265"/>
      <c r="CL17" s="265"/>
      <c r="CM17" s="265"/>
      <c r="CN17" s="265"/>
      <c r="CO17" s="265"/>
      <c r="CP17" s="265"/>
      <c r="CQ17" s="265"/>
      <c r="CR17" s="265"/>
      <c r="CS17" s="265"/>
      <c r="CT17" s="265"/>
      <c r="CU17" s="265"/>
      <c r="CV17" s="265"/>
      <c r="CW17" s="265"/>
      <c r="CX17" s="265"/>
      <c r="CY17" s="265"/>
      <c r="CZ17" s="265"/>
      <c r="DA17" s="265"/>
      <c r="DB17" s="265"/>
      <c r="DC17" s="265"/>
      <c r="DD17" s="265"/>
      <c r="DE17" s="265"/>
      <c r="DF17" s="265"/>
      <c r="DG17" s="265"/>
      <c r="DH17" s="265"/>
      <c r="DI17" s="265"/>
      <c r="DJ17" s="265"/>
      <c r="DK17" s="265"/>
      <c r="DL17" s="265"/>
      <c r="DM17" s="265"/>
      <c r="DN17" s="265"/>
      <c r="DO17" s="265"/>
      <c r="DP17" s="265"/>
      <c r="DQ17" s="265"/>
      <c r="DR17" s="265"/>
      <c r="DS17" s="265"/>
      <c r="DT17" s="265"/>
      <c r="DU17" s="265"/>
      <c r="DV17" s="265"/>
      <c r="DW17" s="265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39"/>
      <c r="ER17" s="39"/>
      <c r="ES17" s="182"/>
      <c r="ET17" s="183"/>
      <c r="EU17" s="183"/>
      <c r="EV17" s="183"/>
      <c r="EW17" s="183"/>
      <c r="EX17" s="183"/>
      <c r="EY17" s="183"/>
      <c r="EZ17" s="183"/>
      <c r="FA17" s="183"/>
      <c r="FB17" s="183"/>
      <c r="FC17" s="183"/>
      <c r="FD17" s="183"/>
      <c r="FE17" s="183"/>
      <c r="FF17" s="183"/>
      <c r="FG17" s="184"/>
    </row>
    <row r="18" spans="1:163" s="10" customFormat="1" ht="16.5" customHeight="1" thickBot="1">
      <c r="A18" s="10" t="s">
        <v>13</v>
      </c>
      <c r="AJ18" s="175" t="s">
        <v>131</v>
      </c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DW18" s="175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2"/>
      <c r="ES18" s="185"/>
      <c r="ET18" s="186"/>
      <c r="EU18" s="186"/>
      <c r="EV18" s="186"/>
      <c r="EW18" s="186"/>
      <c r="EX18" s="186"/>
      <c r="EY18" s="186"/>
      <c r="EZ18" s="186"/>
      <c r="FA18" s="186"/>
      <c r="FB18" s="186"/>
      <c r="FC18" s="186"/>
      <c r="FD18" s="186"/>
      <c r="FE18" s="186"/>
      <c r="FF18" s="186"/>
      <c r="FG18" s="187"/>
    </row>
    <row r="19" spans="2:127" ht="26.25" customHeight="1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65" t="s">
        <v>39</v>
      </c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  <c r="BE19" s="265"/>
      <c r="BF19" s="265"/>
      <c r="BG19" s="265"/>
      <c r="BH19" s="265"/>
      <c r="BI19" s="265"/>
      <c r="BJ19" s="265"/>
      <c r="BK19" s="265"/>
      <c r="BL19" s="265"/>
      <c r="BM19" s="265"/>
      <c r="BN19" s="265"/>
      <c r="BO19" s="265"/>
      <c r="BP19" s="265"/>
      <c r="BQ19" s="265"/>
      <c r="BR19" s="265"/>
      <c r="BS19" s="265"/>
      <c r="BT19" s="265"/>
      <c r="BU19" s="265"/>
      <c r="BV19" s="265"/>
      <c r="BW19" s="265"/>
      <c r="BX19" s="265"/>
      <c r="BY19" s="265"/>
      <c r="BZ19" s="265"/>
      <c r="CA19" s="265"/>
      <c r="CB19" s="265"/>
      <c r="CC19" s="265"/>
      <c r="CD19" s="265"/>
      <c r="CE19" s="265"/>
      <c r="CF19" s="265"/>
      <c r="CG19" s="265"/>
      <c r="CH19" s="265"/>
      <c r="CI19" s="265"/>
      <c r="CJ19" s="265"/>
      <c r="CK19" s="265"/>
      <c r="CL19" s="265"/>
      <c r="CM19" s="265"/>
      <c r="CN19" s="265"/>
      <c r="CO19" s="265"/>
      <c r="CP19" s="265"/>
      <c r="CQ19" s="265"/>
      <c r="CR19" s="265"/>
      <c r="CS19" s="265"/>
      <c r="CT19" s="265"/>
      <c r="CU19" s="265"/>
      <c r="CV19" s="265"/>
      <c r="CW19" s="265"/>
      <c r="CX19" s="265"/>
      <c r="CY19" s="265"/>
      <c r="CZ19" s="265"/>
      <c r="DA19" s="265"/>
      <c r="DB19" s="265"/>
      <c r="DC19" s="265"/>
      <c r="DD19" s="265"/>
      <c r="DE19" s="265"/>
      <c r="DF19" s="265"/>
      <c r="DG19" s="265"/>
      <c r="DH19" s="265"/>
      <c r="DI19" s="265"/>
      <c r="DJ19" s="265"/>
      <c r="DK19" s="265"/>
      <c r="DL19" s="265"/>
      <c r="DM19" s="265"/>
      <c r="DN19" s="265"/>
      <c r="DO19" s="265"/>
      <c r="DP19" s="265"/>
      <c r="DQ19" s="265"/>
      <c r="DR19" s="265"/>
      <c r="DS19" s="265"/>
      <c r="DT19" s="265"/>
      <c r="DU19" s="265"/>
      <c r="DV19" s="265"/>
      <c r="DW19" s="265"/>
    </row>
    <row r="20" ht="36" customHeight="1"/>
    <row r="21" spans="1:163" s="5" customFormat="1" ht="19.5" customHeight="1">
      <c r="A21" s="157" t="s">
        <v>74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57"/>
      <c r="EL21" s="157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  <c r="FG21" s="157"/>
    </row>
    <row r="22" spans="73:90" s="7" customFormat="1" ht="16.5" customHeight="1">
      <c r="BU22" s="69" t="s">
        <v>12</v>
      </c>
      <c r="BV22" s="69"/>
      <c r="BW22" s="69"/>
      <c r="BX22" s="69"/>
      <c r="BY22" s="69"/>
      <c r="BZ22" s="69"/>
      <c r="CA22" s="69"/>
      <c r="CB22" s="69"/>
      <c r="CC22" s="69"/>
      <c r="CD22" s="69"/>
      <c r="CE22" s="226" t="s">
        <v>40</v>
      </c>
      <c r="CF22" s="226"/>
      <c r="CG22" s="226"/>
      <c r="CH22" s="226"/>
      <c r="CI22" s="226"/>
      <c r="CJ22" s="226"/>
      <c r="CK22" s="226"/>
      <c r="CL22" s="226"/>
    </row>
    <row r="23" ht="7.5" customHeight="1" thickBot="1"/>
    <row r="24" spans="1:161" ht="34.5" customHeight="1">
      <c r="A24" s="146" t="s">
        <v>32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227" t="s">
        <v>44</v>
      </c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/>
      <c r="BZ24" s="227"/>
      <c r="CA24" s="227"/>
      <c r="CB24" s="227"/>
      <c r="CC24" s="227"/>
      <c r="CD24" s="227"/>
      <c r="CE24" s="227"/>
      <c r="CF24" s="227"/>
      <c r="CG24" s="227"/>
      <c r="CH24" s="227"/>
      <c r="CI24" s="227"/>
      <c r="CJ24" s="227"/>
      <c r="CK24" s="227"/>
      <c r="CL24" s="227"/>
      <c r="CM24" s="227"/>
      <c r="CN24" s="227"/>
      <c r="CO24" s="227"/>
      <c r="CP24" s="227"/>
      <c r="CQ24" s="227"/>
      <c r="CR24" s="227"/>
      <c r="CS24" s="227"/>
      <c r="CT24" s="227"/>
      <c r="CU24" s="227"/>
      <c r="CV24" s="227"/>
      <c r="CW24" s="227"/>
      <c r="CX24" s="227"/>
      <c r="CY24" s="227"/>
      <c r="CZ24" s="227"/>
      <c r="DA24" s="227"/>
      <c r="DB24" s="227"/>
      <c r="DC24" s="227"/>
      <c r="DD24" s="227"/>
      <c r="DE24" s="227"/>
      <c r="DF24" s="227"/>
      <c r="DG24" s="227"/>
      <c r="DH24" s="227"/>
      <c r="DI24" s="227"/>
      <c r="DJ24" s="227"/>
      <c r="DK24" s="227"/>
      <c r="DL24" s="227"/>
      <c r="DM24" s="227"/>
      <c r="DP24" s="149" t="s">
        <v>75</v>
      </c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49"/>
      <c r="EB24" s="149"/>
      <c r="EC24" s="149"/>
      <c r="ED24" s="149"/>
      <c r="EE24" s="149"/>
      <c r="EF24" s="149"/>
      <c r="EG24" s="149"/>
      <c r="EH24" s="149"/>
      <c r="EI24" s="149"/>
      <c r="EJ24" s="149"/>
      <c r="EK24" s="149"/>
      <c r="EL24" s="149"/>
      <c r="EM24" s="149"/>
      <c r="EN24" s="149"/>
      <c r="EO24" s="149"/>
      <c r="EP24" s="149"/>
      <c r="ER24" s="140" t="s">
        <v>89</v>
      </c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2"/>
      <c r="FD24" s="19"/>
      <c r="FE24" s="20"/>
    </row>
    <row r="25" spans="1:161" ht="7.5" customHeight="1" thickBo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L25" s="27"/>
      <c r="DP25" s="149"/>
      <c r="DQ25" s="149"/>
      <c r="DR25" s="149"/>
      <c r="DS25" s="149"/>
      <c r="DT25" s="149"/>
      <c r="DU25" s="149"/>
      <c r="DV25" s="149"/>
      <c r="DW25" s="149"/>
      <c r="DX25" s="149"/>
      <c r="DY25" s="149"/>
      <c r="DZ25" s="149"/>
      <c r="EA25" s="149"/>
      <c r="EB25" s="149"/>
      <c r="EC25" s="149"/>
      <c r="ED25" s="149"/>
      <c r="EE25" s="149"/>
      <c r="EF25" s="149"/>
      <c r="EG25" s="149"/>
      <c r="EH25" s="149"/>
      <c r="EI25" s="149"/>
      <c r="EJ25" s="149"/>
      <c r="EK25" s="149"/>
      <c r="EL25" s="149"/>
      <c r="EM25" s="149"/>
      <c r="EN25" s="149"/>
      <c r="EO25" s="149"/>
      <c r="EP25" s="149"/>
      <c r="ER25" s="143"/>
      <c r="ES25" s="144"/>
      <c r="ET25" s="144"/>
      <c r="EU25" s="144"/>
      <c r="EV25" s="144"/>
      <c r="EW25" s="144"/>
      <c r="EX25" s="144"/>
      <c r="EY25" s="144"/>
      <c r="EZ25" s="144"/>
      <c r="FA25" s="144"/>
      <c r="FB25" s="144"/>
      <c r="FC25" s="145"/>
      <c r="FD25" s="19"/>
      <c r="FE25" s="20"/>
    </row>
    <row r="26" spans="1:163" ht="32.25" customHeight="1">
      <c r="A26" s="146" t="s">
        <v>33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227" t="s">
        <v>45</v>
      </c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  <c r="CB26" s="227"/>
      <c r="CC26" s="227"/>
      <c r="CD26" s="227"/>
      <c r="CE26" s="227"/>
      <c r="CF26" s="227"/>
      <c r="CG26" s="227"/>
      <c r="CH26" s="227"/>
      <c r="CI26" s="227"/>
      <c r="CJ26" s="227"/>
      <c r="CK26" s="227"/>
      <c r="CL26" s="227"/>
      <c r="CM26" s="227"/>
      <c r="CN26" s="227"/>
      <c r="CO26" s="227"/>
      <c r="CP26" s="227"/>
      <c r="CQ26" s="227"/>
      <c r="CR26" s="227"/>
      <c r="CS26" s="227"/>
      <c r="CT26" s="227"/>
      <c r="CU26" s="227"/>
      <c r="CV26" s="227"/>
      <c r="CW26" s="227"/>
      <c r="CX26" s="227"/>
      <c r="CY26" s="227"/>
      <c r="CZ26" s="227"/>
      <c r="DA26" s="227"/>
      <c r="DB26" s="227"/>
      <c r="DC26" s="227"/>
      <c r="DD26" s="227"/>
      <c r="DE26" s="227"/>
      <c r="DF26" s="227"/>
      <c r="DG26" s="227"/>
      <c r="DH26" s="227"/>
      <c r="DI26" s="227"/>
      <c r="DJ26" s="227"/>
      <c r="DK26" s="227"/>
      <c r="DL26" s="227"/>
      <c r="DM26" s="227"/>
      <c r="EN26" s="17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</row>
    <row r="27" spans="1:117" ht="14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8"/>
      <c r="CS27" s="148"/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/>
      <c r="DH27" s="148"/>
      <c r="DI27" s="148"/>
      <c r="DJ27" s="148"/>
      <c r="DK27" s="148"/>
      <c r="DL27" s="148"/>
      <c r="DM27" s="148"/>
    </row>
    <row r="28" s="5" customFormat="1" ht="12" customHeight="1"/>
    <row r="29" spans="1:135" s="5" customFormat="1" ht="15.75" customHeight="1">
      <c r="A29" s="157" t="s">
        <v>34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157"/>
      <c r="DM29" s="157"/>
      <c r="DN29" s="157"/>
      <c r="DO29" s="157"/>
      <c r="DP29" s="157"/>
      <c r="DQ29" s="157"/>
      <c r="DR29" s="157"/>
      <c r="DS29" s="157"/>
      <c r="DT29" s="157"/>
      <c r="DU29" s="157"/>
      <c r="DV29" s="157"/>
      <c r="DW29" s="157"/>
      <c r="DX29" s="157"/>
      <c r="DY29" s="157"/>
      <c r="DZ29" s="157"/>
      <c r="EA29" s="157"/>
      <c r="EB29" s="157"/>
      <c r="EC29" s="157"/>
      <c r="ED29" s="157"/>
      <c r="EE29" s="157"/>
    </row>
    <row r="30" spans="1:165" s="5" customFormat="1" ht="15">
      <c r="A30" s="157" t="s">
        <v>77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  <c r="DI30" s="157"/>
      <c r="DJ30" s="157"/>
      <c r="DK30" s="157"/>
      <c r="DL30" s="157"/>
      <c r="DM30" s="157"/>
      <c r="DN30" s="157"/>
      <c r="DO30" s="157"/>
      <c r="DP30" s="157"/>
      <c r="DQ30" s="157"/>
      <c r="DR30" s="157"/>
      <c r="DS30" s="69">
        <v>20</v>
      </c>
      <c r="DT30" s="69"/>
      <c r="DU30" s="69"/>
      <c r="DV30" s="69"/>
      <c r="DW30" s="70" t="s">
        <v>81</v>
      </c>
      <c r="DX30" s="70"/>
      <c r="DY30" s="70"/>
      <c r="DZ30" s="70"/>
      <c r="EA30" s="87" t="s">
        <v>76</v>
      </c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</row>
    <row r="31" spans="1:165" s="5" customFormat="1" ht="15">
      <c r="A31" s="48">
        <v>20</v>
      </c>
      <c r="B31" s="167">
        <v>20</v>
      </c>
      <c r="C31" s="167"/>
      <c r="D31" s="167"/>
      <c r="E31" s="167"/>
      <c r="F31" s="70" t="s">
        <v>106</v>
      </c>
      <c r="G31" s="70"/>
      <c r="H31" s="70"/>
      <c r="I31" s="70"/>
      <c r="J31" s="168" t="s">
        <v>2</v>
      </c>
      <c r="K31" s="168"/>
      <c r="L31" s="168"/>
      <c r="M31" s="168"/>
      <c r="N31" s="168"/>
      <c r="O31" s="168"/>
      <c r="P31" s="70" t="s">
        <v>116</v>
      </c>
      <c r="Q31" s="70"/>
      <c r="R31" s="70"/>
      <c r="S31" s="70"/>
      <c r="T31" s="169" t="s">
        <v>104</v>
      </c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70" t="s">
        <v>125</v>
      </c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69">
        <v>20</v>
      </c>
      <c r="AZ31" s="69"/>
      <c r="BA31" s="69"/>
      <c r="BB31" s="69"/>
      <c r="BC31" s="70" t="s">
        <v>81</v>
      </c>
      <c r="BD31" s="70"/>
      <c r="BE31" s="70"/>
      <c r="BF31" s="70"/>
      <c r="BG31" s="166" t="s">
        <v>5</v>
      </c>
      <c r="BH31" s="166"/>
      <c r="BI31" s="166"/>
      <c r="BJ31" s="166"/>
      <c r="BK31" s="166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9"/>
      <c r="DT31" s="49"/>
      <c r="DU31" s="49"/>
      <c r="DV31" s="49"/>
      <c r="DW31" s="50"/>
      <c r="DX31" s="50"/>
      <c r="DY31" s="50"/>
      <c r="DZ31" s="50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</row>
    <row r="32" s="5" customFormat="1" ht="10.5" customHeight="1"/>
    <row r="33" spans="1:163" s="28" customFormat="1" ht="13.5" customHeight="1">
      <c r="A33" s="116" t="s">
        <v>59</v>
      </c>
      <c r="B33" s="117"/>
      <c r="C33" s="117"/>
      <c r="D33" s="117"/>
      <c r="E33" s="117"/>
      <c r="F33" s="117"/>
      <c r="G33" s="117"/>
      <c r="H33" s="117"/>
      <c r="I33" s="117"/>
      <c r="J33" s="118"/>
      <c r="K33" s="116" t="s">
        <v>36</v>
      </c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8"/>
      <c r="AR33" s="116" t="s">
        <v>37</v>
      </c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8"/>
      <c r="BN33" s="94" t="s">
        <v>108</v>
      </c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6"/>
    </row>
    <row r="34" spans="1:163" s="28" customFormat="1" ht="22.5" customHeight="1">
      <c r="A34" s="119"/>
      <c r="B34" s="120"/>
      <c r="C34" s="120"/>
      <c r="D34" s="120"/>
      <c r="E34" s="120"/>
      <c r="F34" s="120"/>
      <c r="G34" s="120"/>
      <c r="H34" s="120"/>
      <c r="I34" s="120"/>
      <c r="J34" s="121"/>
      <c r="K34" s="119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1"/>
      <c r="AR34" s="119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1"/>
      <c r="BN34" s="116" t="s">
        <v>61</v>
      </c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8"/>
      <c r="BZ34" s="78" t="s">
        <v>27</v>
      </c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80"/>
      <c r="CQ34" s="94" t="s">
        <v>24</v>
      </c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6"/>
      <c r="EA34" s="116" t="s">
        <v>66</v>
      </c>
      <c r="EB34" s="117"/>
      <c r="EC34" s="117"/>
      <c r="ED34" s="117"/>
      <c r="EE34" s="117"/>
      <c r="EF34" s="117"/>
      <c r="EG34" s="117"/>
      <c r="EH34" s="117"/>
      <c r="EI34" s="117"/>
      <c r="EJ34" s="117"/>
      <c r="EK34" s="118"/>
      <c r="EL34" s="116" t="s">
        <v>67</v>
      </c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8"/>
      <c r="EX34" s="116" t="s">
        <v>25</v>
      </c>
      <c r="EY34" s="117"/>
      <c r="EZ34" s="117"/>
      <c r="FA34" s="117"/>
      <c r="FB34" s="117"/>
      <c r="FC34" s="117"/>
      <c r="FD34" s="117"/>
      <c r="FE34" s="117"/>
      <c r="FF34" s="117"/>
      <c r="FG34" s="118"/>
    </row>
    <row r="35" spans="1:163" s="28" customFormat="1" ht="9.75" customHeight="1">
      <c r="A35" s="119"/>
      <c r="B35" s="120"/>
      <c r="C35" s="120"/>
      <c r="D35" s="120"/>
      <c r="E35" s="120"/>
      <c r="F35" s="120"/>
      <c r="G35" s="120"/>
      <c r="H35" s="120"/>
      <c r="I35" s="120"/>
      <c r="J35" s="121"/>
      <c r="K35" s="122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4"/>
      <c r="AR35" s="122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4"/>
      <c r="BN35" s="119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1"/>
      <c r="BZ35" s="78" t="s">
        <v>60</v>
      </c>
      <c r="CA35" s="79"/>
      <c r="CB35" s="79"/>
      <c r="CC35" s="79"/>
      <c r="CD35" s="79"/>
      <c r="CE35" s="79"/>
      <c r="CF35" s="79"/>
      <c r="CG35" s="79"/>
      <c r="CH35" s="80"/>
      <c r="CI35" s="78" t="s">
        <v>62</v>
      </c>
      <c r="CJ35" s="79"/>
      <c r="CK35" s="79"/>
      <c r="CL35" s="79"/>
      <c r="CM35" s="79"/>
      <c r="CN35" s="79"/>
      <c r="CO35" s="79"/>
      <c r="CP35" s="80"/>
      <c r="CQ35" s="116" t="s">
        <v>63</v>
      </c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8"/>
      <c r="DD35" s="116" t="s">
        <v>64</v>
      </c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8"/>
      <c r="DQ35" s="116" t="s">
        <v>65</v>
      </c>
      <c r="DR35" s="117"/>
      <c r="DS35" s="117"/>
      <c r="DT35" s="117"/>
      <c r="DU35" s="117"/>
      <c r="DV35" s="117"/>
      <c r="DW35" s="117"/>
      <c r="DX35" s="117"/>
      <c r="DY35" s="117"/>
      <c r="DZ35" s="118"/>
      <c r="EA35" s="119"/>
      <c r="EB35" s="120"/>
      <c r="EC35" s="120"/>
      <c r="ED35" s="120"/>
      <c r="EE35" s="120"/>
      <c r="EF35" s="120"/>
      <c r="EG35" s="120"/>
      <c r="EH35" s="120"/>
      <c r="EI35" s="120"/>
      <c r="EJ35" s="120"/>
      <c r="EK35" s="121"/>
      <c r="EL35" s="119"/>
      <c r="EM35" s="120"/>
      <c r="EN35" s="120"/>
      <c r="EO35" s="120"/>
      <c r="EP35" s="120"/>
      <c r="EQ35" s="120"/>
      <c r="ER35" s="120"/>
      <c r="ES35" s="120"/>
      <c r="ET35" s="120"/>
      <c r="EU35" s="120"/>
      <c r="EV35" s="120"/>
      <c r="EW35" s="121"/>
      <c r="EX35" s="119"/>
      <c r="EY35" s="120"/>
      <c r="EZ35" s="120"/>
      <c r="FA35" s="120"/>
      <c r="FB35" s="120"/>
      <c r="FC35" s="120"/>
      <c r="FD35" s="120"/>
      <c r="FE35" s="120"/>
      <c r="FF35" s="120"/>
      <c r="FG35" s="121"/>
    </row>
    <row r="36" spans="1:163" s="28" customFormat="1" ht="12.75" customHeight="1">
      <c r="A36" s="119"/>
      <c r="B36" s="120"/>
      <c r="C36" s="120"/>
      <c r="D36" s="120"/>
      <c r="E36" s="120"/>
      <c r="F36" s="120"/>
      <c r="G36" s="120"/>
      <c r="H36" s="120"/>
      <c r="I36" s="120"/>
      <c r="J36" s="121"/>
      <c r="K36" s="29"/>
      <c r="L36" s="72"/>
      <c r="M36" s="72"/>
      <c r="N36" s="72"/>
      <c r="O36" s="72"/>
      <c r="P36" s="72"/>
      <c r="Q36" s="72"/>
      <c r="R36" s="72"/>
      <c r="S36" s="72"/>
      <c r="T36" s="72"/>
      <c r="U36" s="30"/>
      <c r="V36" s="29"/>
      <c r="W36" s="72"/>
      <c r="X36" s="72"/>
      <c r="Y36" s="72"/>
      <c r="Z36" s="72"/>
      <c r="AA36" s="72"/>
      <c r="AB36" s="72"/>
      <c r="AC36" s="72"/>
      <c r="AD36" s="72"/>
      <c r="AE36" s="72"/>
      <c r="AF36" s="30"/>
      <c r="AG36" s="29"/>
      <c r="AH36" s="72"/>
      <c r="AI36" s="72"/>
      <c r="AJ36" s="72"/>
      <c r="AK36" s="72"/>
      <c r="AL36" s="72"/>
      <c r="AM36" s="72"/>
      <c r="AN36" s="72"/>
      <c r="AO36" s="72"/>
      <c r="AP36" s="72"/>
      <c r="AQ36" s="30"/>
      <c r="AR36" s="29"/>
      <c r="AS36" s="72"/>
      <c r="AT36" s="72"/>
      <c r="AU36" s="72"/>
      <c r="AV36" s="72"/>
      <c r="AW36" s="72"/>
      <c r="AX36" s="72"/>
      <c r="AY36" s="72"/>
      <c r="AZ36" s="72"/>
      <c r="BA36" s="72"/>
      <c r="BB36" s="30"/>
      <c r="BC36" s="29"/>
      <c r="BD36" s="72" t="s">
        <v>68</v>
      </c>
      <c r="BE36" s="72"/>
      <c r="BF36" s="72"/>
      <c r="BG36" s="72"/>
      <c r="BH36" s="72"/>
      <c r="BI36" s="72"/>
      <c r="BJ36" s="72"/>
      <c r="BK36" s="72"/>
      <c r="BL36" s="72"/>
      <c r="BM36" s="30"/>
      <c r="BN36" s="119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1"/>
      <c r="BZ36" s="81"/>
      <c r="CA36" s="82"/>
      <c r="CB36" s="82"/>
      <c r="CC36" s="82"/>
      <c r="CD36" s="82"/>
      <c r="CE36" s="82"/>
      <c r="CF36" s="82"/>
      <c r="CG36" s="82"/>
      <c r="CH36" s="83"/>
      <c r="CI36" s="81"/>
      <c r="CJ36" s="82"/>
      <c r="CK36" s="82"/>
      <c r="CL36" s="82"/>
      <c r="CM36" s="82"/>
      <c r="CN36" s="82"/>
      <c r="CO36" s="82"/>
      <c r="CP36" s="83"/>
      <c r="CQ36" s="119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1"/>
      <c r="DD36" s="119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1"/>
      <c r="DQ36" s="119"/>
      <c r="DR36" s="120"/>
      <c r="DS36" s="120"/>
      <c r="DT36" s="120"/>
      <c r="DU36" s="120"/>
      <c r="DV36" s="120"/>
      <c r="DW36" s="120"/>
      <c r="DX36" s="120"/>
      <c r="DY36" s="120"/>
      <c r="DZ36" s="121"/>
      <c r="EA36" s="119"/>
      <c r="EB36" s="120"/>
      <c r="EC36" s="120"/>
      <c r="ED36" s="120"/>
      <c r="EE36" s="120"/>
      <c r="EF36" s="120"/>
      <c r="EG36" s="120"/>
      <c r="EH36" s="120"/>
      <c r="EI36" s="120"/>
      <c r="EJ36" s="120"/>
      <c r="EK36" s="121"/>
      <c r="EL36" s="119"/>
      <c r="EM36" s="120"/>
      <c r="EN36" s="120"/>
      <c r="EO36" s="120"/>
      <c r="EP36" s="120"/>
      <c r="EQ36" s="120"/>
      <c r="ER36" s="120"/>
      <c r="ES36" s="120"/>
      <c r="ET36" s="120"/>
      <c r="EU36" s="120"/>
      <c r="EV36" s="120"/>
      <c r="EW36" s="121"/>
      <c r="EX36" s="119"/>
      <c r="EY36" s="120"/>
      <c r="EZ36" s="120"/>
      <c r="FA36" s="120"/>
      <c r="FB36" s="120"/>
      <c r="FC36" s="120"/>
      <c r="FD36" s="120"/>
      <c r="FE36" s="120"/>
      <c r="FF36" s="120"/>
      <c r="FG36" s="121"/>
    </row>
    <row r="37" spans="1:163" s="28" customFormat="1" ht="35.25" customHeight="1">
      <c r="A37" s="122"/>
      <c r="B37" s="123"/>
      <c r="C37" s="123"/>
      <c r="D37" s="123"/>
      <c r="E37" s="123"/>
      <c r="F37" s="123"/>
      <c r="G37" s="123"/>
      <c r="H37" s="123"/>
      <c r="I37" s="123"/>
      <c r="J37" s="124"/>
      <c r="K37" s="128" t="s">
        <v>73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30"/>
      <c r="V37" s="128" t="s">
        <v>73</v>
      </c>
      <c r="W37" s="129"/>
      <c r="X37" s="129"/>
      <c r="Y37" s="129"/>
      <c r="Z37" s="129"/>
      <c r="AA37" s="129"/>
      <c r="AB37" s="129"/>
      <c r="AC37" s="129"/>
      <c r="AD37" s="129"/>
      <c r="AE37" s="129"/>
      <c r="AF37" s="130"/>
      <c r="AG37" s="128" t="s">
        <v>73</v>
      </c>
      <c r="AH37" s="129"/>
      <c r="AI37" s="129"/>
      <c r="AJ37" s="129"/>
      <c r="AK37" s="129"/>
      <c r="AL37" s="129"/>
      <c r="AM37" s="129"/>
      <c r="AN37" s="129"/>
      <c r="AO37" s="129"/>
      <c r="AP37" s="129"/>
      <c r="AQ37" s="130"/>
      <c r="AR37" s="128" t="s">
        <v>73</v>
      </c>
      <c r="AS37" s="129"/>
      <c r="AT37" s="129"/>
      <c r="AU37" s="129"/>
      <c r="AV37" s="129"/>
      <c r="AW37" s="129"/>
      <c r="AX37" s="129"/>
      <c r="AY37" s="129"/>
      <c r="AZ37" s="129"/>
      <c r="BA37" s="129"/>
      <c r="BB37" s="130"/>
      <c r="BC37" s="128" t="s">
        <v>73</v>
      </c>
      <c r="BD37" s="129"/>
      <c r="BE37" s="129"/>
      <c r="BF37" s="129"/>
      <c r="BG37" s="129"/>
      <c r="BH37" s="129"/>
      <c r="BI37" s="129"/>
      <c r="BJ37" s="129"/>
      <c r="BK37" s="129"/>
      <c r="BL37" s="129"/>
      <c r="BM37" s="130"/>
      <c r="BN37" s="122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4"/>
      <c r="BZ37" s="84"/>
      <c r="CA37" s="85"/>
      <c r="CB37" s="85"/>
      <c r="CC37" s="85"/>
      <c r="CD37" s="85"/>
      <c r="CE37" s="85"/>
      <c r="CF37" s="85"/>
      <c r="CG37" s="85"/>
      <c r="CH37" s="86"/>
      <c r="CI37" s="84"/>
      <c r="CJ37" s="85"/>
      <c r="CK37" s="85"/>
      <c r="CL37" s="85"/>
      <c r="CM37" s="85"/>
      <c r="CN37" s="85"/>
      <c r="CO37" s="85"/>
      <c r="CP37" s="86"/>
      <c r="CQ37" s="122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4"/>
      <c r="DD37" s="122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4"/>
      <c r="DQ37" s="122"/>
      <c r="DR37" s="123"/>
      <c r="DS37" s="123"/>
      <c r="DT37" s="123"/>
      <c r="DU37" s="123"/>
      <c r="DV37" s="123"/>
      <c r="DW37" s="123"/>
      <c r="DX37" s="123"/>
      <c r="DY37" s="123"/>
      <c r="DZ37" s="124"/>
      <c r="EA37" s="122"/>
      <c r="EB37" s="123"/>
      <c r="EC37" s="123"/>
      <c r="ED37" s="123"/>
      <c r="EE37" s="123"/>
      <c r="EF37" s="123"/>
      <c r="EG37" s="123"/>
      <c r="EH37" s="123"/>
      <c r="EI37" s="123"/>
      <c r="EJ37" s="123"/>
      <c r="EK37" s="124"/>
      <c r="EL37" s="122"/>
      <c r="EM37" s="123"/>
      <c r="EN37" s="123"/>
      <c r="EO37" s="123"/>
      <c r="EP37" s="123"/>
      <c r="EQ37" s="123"/>
      <c r="ER37" s="123"/>
      <c r="ES37" s="123"/>
      <c r="ET37" s="123"/>
      <c r="EU37" s="123"/>
      <c r="EV37" s="123"/>
      <c r="EW37" s="124"/>
      <c r="EX37" s="122"/>
      <c r="EY37" s="123"/>
      <c r="EZ37" s="123"/>
      <c r="FA37" s="123"/>
      <c r="FB37" s="123"/>
      <c r="FC37" s="123"/>
      <c r="FD37" s="123"/>
      <c r="FE37" s="123"/>
      <c r="FF37" s="123"/>
      <c r="FG37" s="124"/>
    </row>
    <row r="38" spans="1:163" s="31" customFormat="1" ht="11.25" customHeight="1">
      <c r="A38" s="75">
        <v>1</v>
      </c>
      <c r="B38" s="76"/>
      <c r="C38" s="76"/>
      <c r="D38" s="76"/>
      <c r="E38" s="76"/>
      <c r="F38" s="76"/>
      <c r="G38" s="76"/>
      <c r="H38" s="76"/>
      <c r="I38" s="76"/>
      <c r="J38" s="77"/>
      <c r="K38" s="75">
        <v>2</v>
      </c>
      <c r="L38" s="76"/>
      <c r="M38" s="76"/>
      <c r="N38" s="76"/>
      <c r="O38" s="76"/>
      <c r="P38" s="76"/>
      <c r="Q38" s="76"/>
      <c r="R38" s="76"/>
      <c r="S38" s="76"/>
      <c r="T38" s="76"/>
      <c r="U38" s="77"/>
      <c r="V38" s="75">
        <v>3</v>
      </c>
      <c r="W38" s="76"/>
      <c r="X38" s="76"/>
      <c r="Y38" s="76"/>
      <c r="Z38" s="76"/>
      <c r="AA38" s="76"/>
      <c r="AB38" s="76"/>
      <c r="AC38" s="76"/>
      <c r="AD38" s="76"/>
      <c r="AE38" s="76"/>
      <c r="AF38" s="77"/>
      <c r="AG38" s="75">
        <v>4</v>
      </c>
      <c r="AH38" s="76"/>
      <c r="AI38" s="76"/>
      <c r="AJ38" s="76"/>
      <c r="AK38" s="76"/>
      <c r="AL38" s="76"/>
      <c r="AM38" s="76"/>
      <c r="AN38" s="76"/>
      <c r="AO38" s="76"/>
      <c r="AP38" s="76"/>
      <c r="AQ38" s="77"/>
      <c r="AR38" s="75">
        <v>5</v>
      </c>
      <c r="AS38" s="76"/>
      <c r="AT38" s="76"/>
      <c r="AU38" s="76"/>
      <c r="AV38" s="76"/>
      <c r="AW38" s="76"/>
      <c r="AX38" s="76"/>
      <c r="AY38" s="76"/>
      <c r="AZ38" s="76"/>
      <c r="BA38" s="76"/>
      <c r="BB38" s="77"/>
      <c r="BC38" s="75">
        <v>6</v>
      </c>
      <c r="BD38" s="76"/>
      <c r="BE38" s="76"/>
      <c r="BF38" s="76"/>
      <c r="BG38" s="76"/>
      <c r="BH38" s="76"/>
      <c r="BI38" s="76"/>
      <c r="BJ38" s="76"/>
      <c r="BK38" s="76"/>
      <c r="BL38" s="76"/>
      <c r="BM38" s="77"/>
      <c r="BN38" s="75">
        <v>7</v>
      </c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7"/>
      <c r="BZ38" s="75">
        <v>8</v>
      </c>
      <c r="CA38" s="76"/>
      <c r="CB38" s="76"/>
      <c r="CC38" s="76"/>
      <c r="CD38" s="76"/>
      <c r="CE38" s="76"/>
      <c r="CF38" s="76"/>
      <c r="CG38" s="76"/>
      <c r="CH38" s="77"/>
      <c r="CI38" s="75">
        <v>9</v>
      </c>
      <c r="CJ38" s="76"/>
      <c r="CK38" s="76"/>
      <c r="CL38" s="76"/>
      <c r="CM38" s="76"/>
      <c r="CN38" s="76"/>
      <c r="CO38" s="76"/>
      <c r="CP38" s="77"/>
      <c r="CQ38" s="75">
        <v>10</v>
      </c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7"/>
      <c r="DD38" s="75">
        <v>11</v>
      </c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7"/>
      <c r="DQ38" s="75">
        <v>12</v>
      </c>
      <c r="DR38" s="76"/>
      <c r="DS38" s="76"/>
      <c r="DT38" s="76"/>
      <c r="DU38" s="76"/>
      <c r="DV38" s="76"/>
      <c r="DW38" s="76"/>
      <c r="DX38" s="76"/>
      <c r="DY38" s="76"/>
      <c r="DZ38" s="77"/>
      <c r="EA38" s="75">
        <v>13</v>
      </c>
      <c r="EB38" s="76"/>
      <c r="EC38" s="76"/>
      <c r="ED38" s="76"/>
      <c r="EE38" s="76"/>
      <c r="EF38" s="76"/>
      <c r="EG38" s="76"/>
      <c r="EH38" s="76"/>
      <c r="EI38" s="76"/>
      <c r="EJ38" s="76"/>
      <c r="EK38" s="77"/>
      <c r="EL38" s="75">
        <v>14</v>
      </c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7"/>
      <c r="EX38" s="75">
        <v>15</v>
      </c>
      <c r="EY38" s="76"/>
      <c r="EZ38" s="76"/>
      <c r="FA38" s="76"/>
      <c r="FB38" s="76"/>
      <c r="FC38" s="76"/>
      <c r="FD38" s="76"/>
      <c r="FE38" s="76"/>
      <c r="FF38" s="76"/>
      <c r="FG38" s="77"/>
    </row>
    <row r="39" spans="1:163" s="32" customFormat="1" ht="15" customHeight="1">
      <c r="A39" s="240"/>
      <c r="B39" s="241"/>
      <c r="C39" s="241"/>
      <c r="D39" s="241"/>
      <c r="E39" s="241"/>
      <c r="F39" s="241"/>
      <c r="G39" s="241"/>
      <c r="H39" s="241"/>
      <c r="I39" s="241"/>
      <c r="J39" s="242"/>
      <c r="K39" s="231"/>
      <c r="L39" s="232"/>
      <c r="M39" s="232"/>
      <c r="N39" s="232"/>
      <c r="O39" s="232"/>
      <c r="P39" s="232"/>
      <c r="Q39" s="232"/>
      <c r="R39" s="232"/>
      <c r="S39" s="232"/>
      <c r="T39" s="232"/>
      <c r="U39" s="233"/>
      <c r="V39" s="231"/>
      <c r="W39" s="232"/>
      <c r="X39" s="232"/>
      <c r="Y39" s="232"/>
      <c r="Z39" s="232"/>
      <c r="AA39" s="232"/>
      <c r="AB39" s="232"/>
      <c r="AC39" s="232"/>
      <c r="AD39" s="232"/>
      <c r="AE39" s="232"/>
      <c r="AF39" s="233"/>
      <c r="AG39" s="249"/>
      <c r="AH39" s="250"/>
      <c r="AI39" s="250"/>
      <c r="AJ39" s="250"/>
      <c r="AK39" s="250"/>
      <c r="AL39" s="250"/>
      <c r="AM39" s="250"/>
      <c r="AN39" s="250"/>
      <c r="AO39" s="250"/>
      <c r="AP39" s="250"/>
      <c r="AQ39" s="251"/>
      <c r="AR39" s="249"/>
      <c r="AS39" s="250"/>
      <c r="AT39" s="250"/>
      <c r="AU39" s="250"/>
      <c r="AV39" s="250"/>
      <c r="AW39" s="250"/>
      <c r="AX39" s="250"/>
      <c r="AY39" s="250"/>
      <c r="AZ39" s="250"/>
      <c r="BA39" s="250"/>
      <c r="BB39" s="251"/>
      <c r="BC39" s="249"/>
      <c r="BD39" s="250"/>
      <c r="BE39" s="250"/>
      <c r="BF39" s="250"/>
      <c r="BG39" s="250"/>
      <c r="BH39" s="250"/>
      <c r="BI39" s="250"/>
      <c r="BJ39" s="250"/>
      <c r="BK39" s="250"/>
      <c r="BL39" s="250"/>
      <c r="BM39" s="251"/>
      <c r="BN39" s="261"/>
      <c r="BO39" s="262"/>
      <c r="BP39" s="262"/>
      <c r="BQ39" s="262"/>
      <c r="BR39" s="262"/>
      <c r="BS39" s="262"/>
      <c r="BT39" s="262"/>
      <c r="BU39" s="262"/>
      <c r="BV39" s="262"/>
      <c r="BW39" s="262"/>
      <c r="BX39" s="262"/>
      <c r="BY39" s="263"/>
      <c r="BZ39" s="71"/>
      <c r="CA39" s="72"/>
      <c r="CB39" s="72"/>
      <c r="CC39" s="72"/>
      <c r="CD39" s="72"/>
      <c r="CE39" s="72"/>
      <c r="CF39" s="72"/>
      <c r="CG39" s="72"/>
      <c r="CH39" s="73"/>
      <c r="CI39" s="88"/>
      <c r="CJ39" s="89"/>
      <c r="CK39" s="89"/>
      <c r="CL39" s="89"/>
      <c r="CM39" s="89"/>
      <c r="CN39" s="89"/>
      <c r="CO39" s="89"/>
      <c r="CP39" s="90"/>
      <c r="CQ39" s="125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7"/>
      <c r="DD39" s="125"/>
      <c r="DE39" s="126"/>
      <c r="DF39" s="126"/>
      <c r="DG39" s="126"/>
      <c r="DH39" s="126"/>
      <c r="DI39" s="126"/>
      <c r="DJ39" s="126"/>
      <c r="DK39" s="126"/>
      <c r="DL39" s="126"/>
      <c r="DM39" s="126"/>
      <c r="DN39" s="126"/>
      <c r="DO39" s="126"/>
      <c r="DP39" s="127"/>
      <c r="DQ39" s="125"/>
      <c r="DR39" s="126"/>
      <c r="DS39" s="126"/>
      <c r="DT39" s="126"/>
      <c r="DU39" s="126"/>
      <c r="DV39" s="126"/>
      <c r="DW39" s="126"/>
      <c r="DX39" s="126"/>
      <c r="DY39" s="126"/>
      <c r="DZ39" s="127"/>
      <c r="EA39" s="235"/>
      <c r="EB39" s="236"/>
      <c r="EC39" s="236"/>
      <c r="ED39" s="236"/>
      <c r="EE39" s="236"/>
      <c r="EF39" s="236"/>
      <c r="EG39" s="236"/>
      <c r="EH39" s="236"/>
      <c r="EI39" s="236"/>
      <c r="EJ39" s="236"/>
      <c r="EK39" s="237"/>
      <c r="EL39" s="125"/>
      <c r="EM39" s="126"/>
      <c r="EN39" s="126"/>
      <c r="EO39" s="126"/>
      <c r="EP39" s="126"/>
      <c r="EQ39" s="126"/>
      <c r="ER39" s="126"/>
      <c r="ES39" s="126"/>
      <c r="ET39" s="126"/>
      <c r="EU39" s="126"/>
      <c r="EV39" s="126"/>
      <c r="EW39" s="127"/>
      <c r="EX39" s="261"/>
      <c r="EY39" s="262"/>
      <c r="EZ39" s="262"/>
      <c r="FA39" s="262"/>
      <c r="FB39" s="262"/>
      <c r="FC39" s="262"/>
      <c r="FD39" s="262"/>
      <c r="FE39" s="262"/>
      <c r="FF39" s="262"/>
      <c r="FG39" s="263"/>
    </row>
    <row r="40" spans="1:163" s="32" customFormat="1" ht="15" customHeight="1">
      <c r="A40" s="243"/>
      <c r="B40" s="244"/>
      <c r="C40" s="244"/>
      <c r="D40" s="244"/>
      <c r="E40" s="244"/>
      <c r="F40" s="244"/>
      <c r="G40" s="244"/>
      <c r="H40" s="244"/>
      <c r="I40" s="244"/>
      <c r="J40" s="245"/>
      <c r="K40" s="91"/>
      <c r="L40" s="92"/>
      <c r="M40" s="92"/>
      <c r="N40" s="92"/>
      <c r="O40" s="92"/>
      <c r="P40" s="92"/>
      <c r="Q40" s="92"/>
      <c r="R40" s="92"/>
      <c r="S40" s="92"/>
      <c r="T40" s="92"/>
      <c r="U40" s="93"/>
      <c r="V40" s="91"/>
      <c r="W40" s="92"/>
      <c r="X40" s="92"/>
      <c r="Y40" s="92"/>
      <c r="Z40" s="92"/>
      <c r="AA40" s="92"/>
      <c r="AB40" s="92"/>
      <c r="AC40" s="92"/>
      <c r="AD40" s="92"/>
      <c r="AE40" s="92"/>
      <c r="AF40" s="93"/>
      <c r="AG40" s="252"/>
      <c r="AH40" s="253"/>
      <c r="AI40" s="253"/>
      <c r="AJ40" s="253"/>
      <c r="AK40" s="253"/>
      <c r="AL40" s="253"/>
      <c r="AM40" s="253"/>
      <c r="AN40" s="253"/>
      <c r="AO40" s="253"/>
      <c r="AP40" s="253"/>
      <c r="AQ40" s="254"/>
      <c r="AR40" s="252"/>
      <c r="AS40" s="253"/>
      <c r="AT40" s="253"/>
      <c r="AU40" s="253"/>
      <c r="AV40" s="253"/>
      <c r="AW40" s="253"/>
      <c r="AX40" s="253"/>
      <c r="AY40" s="253"/>
      <c r="AZ40" s="253"/>
      <c r="BA40" s="253"/>
      <c r="BB40" s="254"/>
      <c r="BC40" s="252"/>
      <c r="BD40" s="253"/>
      <c r="BE40" s="253"/>
      <c r="BF40" s="253"/>
      <c r="BG40" s="253"/>
      <c r="BH40" s="253"/>
      <c r="BI40" s="253"/>
      <c r="BJ40" s="253"/>
      <c r="BK40" s="253"/>
      <c r="BL40" s="253"/>
      <c r="BM40" s="254"/>
      <c r="BN40" s="258"/>
      <c r="BO40" s="259"/>
      <c r="BP40" s="259"/>
      <c r="BQ40" s="259"/>
      <c r="BR40" s="259"/>
      <c r="BS40" s="259"/>
      <c r="BT40" s="259"/>
      <c r="BU40" s="259"/>
      <c r="BV40" s="259"/>
      <c r="BW40" s="259"/>
      <c r="BX40" s="259"/>
      <c r="BY40" s="260"/>
      <c r="BZ40" s="71"/>
      <c r="CA40" s="72"/>
      <c r="CB40" s="72"/>
      <c r="CC40" s="72"/>
      <c r="CD40" s="72"/>
      <c r="CE40" s="72"/>
      <c r="CF40" s="72"/>
      <c r="CG40" s="72"/>
      <c r="CH40" s="73"/>
      <c r="CI40" s="88"/>
      <c r="CJ40" s="89"/>
      <c r="CK40" s="89"/>
      <c r="CL40" s="89"/>
      <c r="CM40" s="89"/>
      <c r="CN40" s="89"/>
      <c r="CO40" s="89"/>
      <c r="CP40" s="90"/>
      <c r="CQ40" s="91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3"/>
      <c r="DD40" s="91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3"/>
      <c r="DQ40" s="91"/>
      <c r="DR40" s="92"/>
      <c r="DS40" s="92"/>
      <c r="DT40" s="92"/>
      <c r="DU40" s="92"/>
      <c r="DV40" s="92"/>
      <c r="DW40" s="92"/>
      <c r="DX40" s="92"/>
      <c r="DY40" s="92"/>
      <c r="DZ40" s="93"/>
      <c r="EA40" s="228"/>
      <c r="EB40" s="229"/>
      <c r="EC40" s="229"/>
      <c r="ED40" s="229"/>
      <c r="EE40" s="229"/>
      <c r="EF40" s="229"/>
      <c r="EG40" s="229"/>
      <c r="EH40" s="229"/>
      <c r="EI40" s="229"/>
      <c r="EJ40" s="229"/>
      <c r="EK40" s="230"/>
      <c r="EL40" s="91"/>
      <c r="EM40" s="92"/>
      <c r="EN40" s="92"/>
      <c r="EO40" s="92"/>
      <c r="EP40" s="92"/>
      <c r="EQ40" s="92"/>
      <c r="ER40" s="92"/>
      <c r="ES40" s="92"/>
      <c r="ET40" s="92"/>
      <c r="EU40" s="92"/>
      <c r="EV40" s="92"/>
      <c r="EW40" s="93"/>
      <c r="EX40" s="258"/>
      <c r="EY40" s="259"/>
      <c r="EZ40" s="259"/>
      <c r="FA40" s="259"/>
      <c r="FB40" s="259"/>
      <c r="FC40" s="259"/>
      <c r="FD40" s="259"/>
      <c r="FE40" s="259"/>
      <c r="FF40" s="259"/>
      <c r="FG40" s="260"/>
    </row>
    <row r="41" spans="1:163" s="32" customFormat="1" ht="15" customHeight="1">
      <c r="A41" s="246"/>
      <c r="B41" s="247"/>
      <c r="C41" s="247"/>
      <c r="D41" s="247"/>
      <c r="E41" s="247"/>
      <c r="F41" s="247"/>
      <c r="G41" s="247"/>
      <c r="H41" s="247"/>
      <c r="I41" s="247"/>
      <c r="J41" s="248"/>
      <c r="K41" s="125"/>
      <c r="L41" s="126"/>
      <c r="M41" s="126"/>
      <c r="N41" s="126"/>
      <c r="O41" s="126"/>
      <c r="P41" s="126"/>
      <c r="Q41" s="126"/>
      <c r="R41" s="126"/>
      <c r="S41" s="126"/>
      <c r="T41" s="126"/>
      <c r="U41" s="127"/>
      <c r="V41" s="125"/>
      <c r="W41" s="126"/>
      <c r="X41" s="126"/>
      <c r="Y41" s="126"/>
      <c r="Z41" s="126"/>
      <c r="AA41" s="126"/>
      <c r="AB41" s="126"/>
      <c r="AC41" s="126"/>
      <c r="AD41" s="126"/>
      <c r="AE41" s="126"/>
      <c r="AF41" s="127"/>
      <c r="AG41" s="255"/>
      <c r="AH41" s="256"/>
      <c r="AI41" s="256"/>
      <c r="AJ41" s="256"/>
      <c r="AK41" s="256"/>
      <c r="AL41" s="256"/>
      <c r="AM41" s="256"/>
      <c r="AN41" s="256"/>
      <c r="AO41" s="256"/>
      <c r="AP41" s="256"/>
      <c r="AQ41" s="257"/>
      <c r="AR41" s="255"/>
      <c r="AS41" s="256"/>
      <c r="AT41" s="256"/>
      <c r="AU41" s="256"/>
      <c r="AV41" s="256"/>
      <c r="AW41" s="256"/>
      <c r="AX41" s="256"/>
      <c r="AY41" s="256"/>
      <c r="AZ41" s="256"/>
      <c r="BA41" s="256"/>
      <c r="BB41" s="257"/>
      <c r="BC41" s="255"/>
      <c r="BD41" s="256"/>
      <c r="BE41" s="256"/>
      <c r="BF41" s="256"/>
      <c r="BG41" s="256"/>
      <c r="BH41" s="256"/>
      <c r="BI41" s="256"/>
      <c r="BJ41" s="256"/>
      <c r="BK41" s="256"/>
      <c r="BL41" s="256"/>
      <c r="BM41" s="257"/>
      <c r="BN41" s="131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3"/>
      <c r="BZ41" s="71"/>
      <c r="CA41" s="72"/>
      <c r="CB41" s="72"/>
      <c r="CC41" s="72"/>
      <c r="CD41" s="72"/>
      <c r="CE41" s="72"/>
      <c r="CF41" s="72"/>
      <c r="CG41" s="72"/>
      <c r="CH41" s="73"/>
      <c r="CI41" s="88"/>
      <c r="CJ41" s="89"/>
      <c r="CK41" s="89"/>
      <c r="CL41" s="89"/>
      <c r="CM41" s="89"/>
      <c r="CN41" s="89"/>
      <c r="CO41" s="89"/>
      <c r="CP41" s="90"/>
      <c r="CQ41" s="125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7"/>
      <c r="DD41" s="125"/>
      <c r="DE41" s="126"/>
      <c r="DF41" s="126"/>
      <c r="DG41" s="126"/>
      <c r="DH41" s="126"/>
      <c r="DI41" s="126"/>
      <c r="DJ41" s="126"/>
      <c r="DK41" s="126"/>
      <c r="DL41" s="126"/>
      <c r="DM41" s="126"/>
      <c r="DN41" s="126"/>
      <c r="DO41" s="126"/>
      <c r="DP41" s="127"/>
      <c r="DQ41" s="125"/>
      <c r="DR41" s="126"/>
      <c r="DS41" s="126"/>
      <c r="DT41" s="126"/>
      <c r="DU41" s="126"/>
      <c r="DV41" s="126"/>
      <c r="DW41" s="126"/>
      <c r="DX41" s="126"/>
      <c r="DY41" s="126"/>
      <c r="DZ41" s="127"/>
      <c r="EA41" s="235"/>
      <c r="EB41" s="236"/>
      <c r="EC41" s="236"/>
      <c r="ED41" s="236"/>
      <c r="EE41" s="236"/>
      <c r="EF41" s="236"/>
      <c r="EG41" s="236"/>
      <c r="EH41" s="236"/>
      <c r="EI41" s="236"/>
      <c r="EJ41" s="236"/>
      <c r="EK41" s="237"/>
      <c r="EL41" s="125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7"/>
      <c r="EX41" s="261"/>
      <c r="EY41" s="262"/>
      <c r="EZ41" s="262"/>
      <c r="FA41" s="262"/>
      <c r="FB41" s="262"/>
      <c r="FC41" s="262"/>
      <c r="FD41" s="262"/>
      <c r="FE41" s="262"/>
      <c r="FF41" s="262"/>
      <c r="FG41" s="263"/>
    </row>
    <row r="42" s="5" customFormat="1" ht="12" customHeight="1"/>
    <row r="43" spans="1:119" s="5" customFormat="1" ht="15.75" customHeight="1">
      <c r="A43" s="157" t="s">
        <v>38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  <c r="CG43" s="157"/>
      <c r="CH43" s="157"/>
      <c r="CI43" s="157"/>
      <c r="CJ43" s="157"/>
      <c r="CK43" s="157"/>
      <c r="CL43" s="157"/>
      <c r="CM43" s="157"/>
      <c r="CN43" s="157"/>
      <c r="CO43" s="157"/>
      <c r="CP43" s="157"/>
      <c r="CQ43" s="157"/>
      <c r="CR43" s="157"/>
      <c r="CS43" s="157"/>
      <c r="CT43" s="157"/>
      <c r="CU43" s="157"/>
      <c r="CV43" s="157"/>
      <c r="CW43" s="157"/>
      <c r="CX43" s="157"/>
      <c r="CY43" s="157"/>
      <c r="CZ43" s="157"/>
      <c r="DA43" s="157"/>
      <c r="DB43" s="157"/>
      <c r="DC43" s="157"/>
      <c r="DD43" s="157"/>
      <c r="DE43" s="157"/>
      <c r="DF43" s="157"/>
      <c r="DG43" s="157"/>
      <c r="DH43" s="157"/>
      <c r="DI43" s="157"/>
      <c r="DJ43" s="157"/>
      <c r="DK43" s="157"/>
      <c r="DL43" s="157"/>
      <c r="DM43" s="157"/>
      <c r="DN43" s="157"/>
      <c r="DO43" s="157"/>
    </row>
    <row r="44" s="5" customFormat="1" ht="9" customHeight="1"/>
    <row r="45" spans="1:163" s="28" customFormat="1" ht="13.5" customHeight="1">
      <c r="A45" s="116" t="s">
        <v>59</v>
      </c>
      <c r="B45" s="117"/>
      <c r="C45" s="117"/>
      <c r="D45" s="117"/>
      <c r="E45" s="117"/>
      <c r="F45" s="117"/>
      <c r="G45" s="117"/>
      <c r="H45" s="117"/>
      <c r="I45" s="117"/>
      <c r="J45" s="118"/>
      <c r="K45" s="116" t="s">
        <v>36</v>
      </c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8"/>
      <c r="AO45" s="116" t="s">
        <v>37</v>
      </c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8"/>
      <c r="BI45" s="94" t="s">
        <v>110</v>
      </c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6"/>
      <c r="EY45" s="116" t="s">
        <v>16</v>
      </c>
      <c r="EZ45" s="117"/>
      <c r="FA45" s="117"/>
      <c r="FB45" s="117"/>
      <c r="FC45" s="117"/>
      <c r="FD45" s="117"/>
      <c r="FE45" s="117"/>
      <c r="FF45" s="117"/>
      <c r="FG45" s="118"/>
    </row>
    <row r="46" spans="1:163" s="28" customFormat="1" ht="21" customHeight="1">
      <c r="A46" s="119"/>
      <c r="B46" s="120"/>
      <c r="C46" s="120"/>
      <c r="D46" s="120"/>
      <c r="E46" s="120"/>
      <c r="F46" s="120"/>
      <c r="G46" s="120"/>
      <c r="H46" s="120"/>
      <c r="I46" s="120"/>
      <c r="J46" s="121"/>
      <c r="K46" s="119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1"/>
      <c r="AO46" s="119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1"/>
      <c r="BI46" s="116" t="s">
        <v>70</v>
      </c>
      <c r="BJ46" s="117"/>
      <c r="BK46" s="117"/>
      <c r="BL46" s="117"/>
      <c r="BM46" s="117"/>
      <c r="BN46" s="117"/>
      <c r="BO46" s="117"/>
      <c r="BP46" s="117"/>
      <c r="BQ46" s="117"/>
      <c r="BR46" s="118"/>
      <c r="BS46" s="78" t="s">
        <v>23</v>
      </c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80"/>
      <c r="CJ46" s="94" t="s">
        <v>24</v>
      </c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6"/>
      <c r="DS46" s="116" t="s">
        <v>66</v>
      </c>
      <c r="DT46" s="117"/>
      <c r="DU46" s="117"/>
      <c r="DV46" s="117"/>
      <c r="DW46" s="117"/>
      <c r="DX46" s="117"/>
      <c r="DY46" s="117"/>
      <c r="DZ46" s="117"/>
      <c r="EA46" s="117"/>
      <c r="EB46" s="117"/>
      <c r="EC46" s="118"/>
      <c r="ED46" s="116" t="s">
        <v>67</v>
      </c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8"/>
      <c r="EP46" s="116" t="s">
        <v>25</v>
      </c>
      <c r="EQ46" s="117"/>
      <c r="ER46" s="117"/>
      <c r="ES46" s="117"/>
      <c r="ET46" s="117"/>
      <c r="EU46" s="117"/>
      <c r="EV46" s="117"/>
      <c r="EW46" s="117"/>
      <c r="EX46" s="117"/>
      <c r="EY46" s="119"/>
      <c r="EZ46" s="120"/>
      <c r="FA46" s="120"/>
      <c r="FB46" s="120"/>
      <c r="FC46" s="120"/>
      <c r="FD46" s="120"/>
      <c r="FE46" s="120"/>
      <c r="FF46" s="120"/>
      <c r="FG46" s="121"/>
    </row>
    <row r="47" spans="1:163" s="28" customFormat="1" ht="9.75" customHeight="1">
      <c r="A47" s="119"/>
      <c r="B47" s="120"/>
      <c r="C47" s="120"/>
      <c r="D47" s="120"/>
      <c r="E47" s="120"/>
      <c r="F47" s="120"/>
      <c r="G47" s="120"/>
      <c r="H47" s="120"/>
      <c r="I47" s="120"/>
      <c r="J47" s="121"/>
      <c r="K47" s="122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4"/>
      <c r="AO47" s="122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23"/>
      <c r="BG47" s="123"/>
      <c r="BH47" s="124"/>
      <c r="BI47" s="119"/>
      <c r="BJ47" s="120"/>
      <c r="BK47" s="120"/>
      <c r="BL47" s="120"/>
      <c r="BM47" s="120"/>
      <c r="BN47" s="120"/>
      <c r="BO47" s="120"/>
      <c r="BP47" s="120"/>
      <c r="BQ47" s="120"/>
      <c r="BR47" s="121"/>
      <c r="BS47" s="78" t="s">
        <v>60</v>
      </c>
      <c r="BT47" s="79"/>
      <c r="BU47" s="79"/>
      <c r="BV47" s="79"/>
      <c r="BW47" s="79"/>
      <c r="BX47" s="79"/>
      <c r="BY47" s="79"/>
      <c r="BZ47" s="79"/>
      <c r="CA47" s="80"/>
      <c r="CB47" s="78" t="s">
        <v>62</v>
      </c>
      <c r="CC47" s="79"/>
      <c r="CD47" s="79"/>
      <c r="CE47" s="79"/>
      <c r="CF47" s="79"/>
      <c r="CG47" s="79"/>
      <c r="CH47" s="79"/>
      <c r="CI47" s="80"/>
      <c r="CJ47" s="116" t="s">
        <v>71</v>
      </c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8"/>
      <c r="CV47" s="116" t="s">
        <v>64</v>
      </c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8"/>
      <c r="DI47" s="116" t="s">
        <v>72</v>
      </c>
      <c r="DJ47" s="117"/>
      <c r="DK47" s="117"/>
      <c r="DL47" s="117"/>
      <c r="DM47" s="117"/>
      <c r="DN47" s="117"/>
      <c r="DO47" s="117"/>
      <c r="DP47" s="117"/>
      <c r="DQ47" s="117"/>
      <c r="DR47" s="118"/>
      <c r="DS47" s="119"/>
      <c r="DT47" s="120"/>
      <c r="DU47" s="120"/>
      <c r="DV47" s="120"/>
      <c r="DW47" s="120"/>
      <c r="DX47" s="120"/>
      <c r="DY47" s="120"/>
      <c r="DZ47" s="120"/>
      <c r="EA47" s="120"/>
      <c r="EB47" s="120"/>
      <c r="EC47" s="121"/>
      <c r="ED47" s="119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1"/>
      <c r="EP47" s="119"/>
      <c r="EQ47" s="120"/>
      <c r="ER47" s="120"/>
      <c r="ES47" s="120"/>
      <c r="ET47" s="120"/>
      <c r="EU47" s="120"/>
      <c r="EV47" s="120"/>
      <c r="EW47" s="120"/>
      <c r="EX47" s="120"/>
      <c r="EY47" s="119"/>
      <c r="EZ47" s="120"/>
      <c r="FA47" s="120"/>
      <c r="FB47" s="120"/>
      <c r="FC47" s="120"/>
      <c r="FD47" s="120"/>
      <c r="FE47" s="120"/>
      <c r="FF47" s="120"/>
      <c r="FG47" s="121"/>
    </row>
    <row r="48" spans="1:163" s="28" customFormat="1" ht="72" customHeight="1">
      <c r="A48" s="119"/>
      <c r="B48" s="120"/>
      <c r="C48" s="120"/>
      <c r="D48" s="120"/>
      <c r="E48" s="120"/>
      <c r="F48" s="120"/>
      <c r="G48" s="120"/>
      <c r="H48" s="120"/>
      <c r="I48" s="120"/>
      <c r="J48" s="121"/>
      <c r="K48" s="29"/>
      <c r="L48" s="72"/>
      <c r="M48" s="72"/>
      <c r="N48" s="72"/>
      <c r="O48" s="72"/>
      <c r="P48" s="72"/>
      <c r="Q48" s="72"/>
      <c r="R48" s="72"/>
      <c r="S48" s="72"/>
      <c r="T48" s="30"/>
      <c r="U48" s="29"/>
      <c r="V48" s="72" t="s">
        <v>121</v>
      </c>
      <c r="W48" s="72"/>
      <c r="X48" s="72"/>
      <c r="Y48" s="72"/>
      <c r="Z48" s="72"/>
      <c r="AA48" s="72"/>
      <c r="AB48" s="72"/>
      <c r="AC48" s="72"/>
      <c r="AD48" s="30"/>
      <c r="AE48" s="29"/>
      <c r="AF48" s="72" t="s">
        <v>109</v>
      </c>
      <c r="AG48" s="72"/>
      <c r="AH48" s="72"/>
      <c r="AI48" s="72"/>
      <c r="AJ48" s="72"/>
      <c r="AK48" s="72"/>
      <c r="AL48" s="72"/>
      <c r="AM48" s="72"/>
      <c r="AN48" s="30"/>
      <c r="AO48" s="29"/>
      <c r="AP48" s="72" t="s">
        <v>112</v>
      </c>
      <c r="AQ48" s="72"/>
      <c r="AR48" s="72"/>
      <c r="AS48" s="72"/>
      <c r="AT48" s="72"/>
      <c r="AU48" s="72"/>
      <c r="AV48" s="72"/>
      <c r="AW48" s="72"/>
      <c r="AX48" s="30"/>
      <c r="AY48" s="29"/>
      <c r="AZ48" s="165" t="s">
        <v>68</v>
      </c>
      <c r="BA48" s="165"/>
      <c r="BB48" s="165"/>
      <c r="BC48" s="165"/>
      <c r="BD48" s="165"/>
      <c r="BE48" s="165"/>
      <c r="BF48" s="165"/>
      <c r="BG48" s="165"/>
      <c r="BH48" s="30"/>
      <c r="BI48" s="119"/>
      <c r="BJ48" s="120"/>
      <c r="BK48" s="120"/>
      <c r="BL48" s="120"/>
      <c r="BM48" s="120"/>
      <c r="BN48" s="120"/>
      <c r="BO48" s="120"/>
      <c r="BP48" s="120"/>
      <c r="BQ48" s="120"/>
      <c r="BR48" s="121"/>
      <c r="BS48" s="81"/>
      <c r="BT48" s="82"/>
      <c r="BU48" s="82"/>
      <c r="BV48" s="82"/>
      <c r="BW48" s="82"/>
      <c r="BX48" s="82"/>
      <c r="BY48" s="82"/>
      <c r="BZ48" s="82"/>
      <c r="CA48" s="83"/>
      <c r="CB48" s="81"/>
      <c r="CC48" s="82"/>
      <c r="CD48" s="82"/>
      <c r="CE48" s="82"/>
      <c r="CF48" s="82"/>
      <c r="CG48" s="82"/>
      <c r="CH48" s="82"/>
      <c r="CI48" s="83"/>
      <c r="CJ48" s="119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1"/>
      <c r="CV48" s="119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1"/>
      <c r="DI48" s="119"/>
      <c r="DJ48" s="120"/>
      <c r="DK48" s="120"/>
      <c r="DL48" s="120"/>
      <c r="DM48" s="120"/>
      <c r="DN48" s="120"/>
      <c r="DO48" s="120"/>
      <c r="DP48" s="120"/>
      <c r="DQ48" s="120"/>
      <c r="DR48" s="121"/>
      <c r="DS48" s="119"/>
      <c r="DT48" s="120"/>
      <c r="DU48" s="120"/>
      <c r="DV48" s="120"/>
      <c r="DW48" s="120"/>
      <c r="DX48" s="120"/>
      <c r="DY48" s="120"/>
      <c r="DZ48" s="120"/>
      <c r="EA48" s="120"/>
      <c r="EB48" s="120"/>
      <c r="EC48" s="121"/>
      <c r="ED48" s="119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1"/>
      <c r="EP48" s="119"/>
      <c r="EQ48" s="120"/>
      <c r="ER48" s="120"/>
      <c r="ES48" s="120"/>
      <c r="ET48" s="120"/>
      <c r="EU48" s="120"/>
      <c r="EV48" s="120"/>
      <c r="EW48" s="120"/>
      <c r="EX48" s="120"/>
      <c r="EY48" s="119"/>
      <c r="EZ48" s="120"/>
      <c r="FA48" s="120"/>
      <c r="FB48" s="120"/>
      <c r="FC48" s="120"/>
      <c r="FD48" s="120"/>
      <c r="FE48" s="120"/>
      <c r="FF48" s="120"/>
      <c r="FG48" s="121"/>
    </row>
    <row r="49" spans="1:163" s="28" customFormat="1" ht="35.25" customHeight="1">
      <c r="A49" s="122"/>
      <c r="B49" s="123"/>
      <c r="C49" s="123"/>
      <c r="D49" s="123"/>
      <c r="E49" s="123"/>
      <c r="F49" s="123"/>
      <c r="G49" s="123"/>
      <c r="H49" s="123"/>
      <c r="I49" s="123"/>
      <c r="J49" s="124"/>
      <c r="K49" s="128" t="s">
        <v>73</v>
      </c>
      <c r="L49" s="129"/>
      <c r="M49" s="129"/>
      <c r="N49" s="129"/>
      <c r="O49" s="129"/>
      <c r="P49" s="129"/>
      <c r="Q49" s="129"/>
      <c r="R49" s="129"/>
      <c r="S49" s="129"/>
      <c r="T49" s="130"/>
      <c r="U49" s="128" t="s">
        <v>73</v>
      </c>
      <c r="V49" s="129"/>
      <c r="W49" s="129"/>
      <c r="X49" s="129"/>
      <c r="Y49" s="129"/>
      <c r="Z49" s="129"/>
      <c r="AA49" s="129"/>
      <c r="AB49" s="129"/>
      <c r="AC49" s="129"/>
      <c r="AD49" s="130"/>
      <c r="AE49" s="128" t="s">
        <v>73</v>
      </c>
      <c r="AF49" s="129"/>
      <c r="AG49" s="129"/>
      <c r="AH49" s="129"/>
      <c r="AI49" s="129"/>
      <c r="AJ49" s="129"/>
      <c r="AK49" s="129"/>
      <c r="AL49" s="129"/>
      <c r="AM49" s="129"/>
      <c r="AN49" s="130"/>
      <c r="AO49" s="128" t="s">
        <v>73</v>
      </c>
      <c r="AP49" s="129"/>
      <c r="AQ49" s="129"/>
      <c r="AR49" s="129"/>
      <c r="AS49" s="129"/>
      <c r="AT49" s="129"/>
      <c r="AU49" s="129"/>
      <c r="AV49" s="129"/>
      <c r="AW49" s="129"/>
      <c r="AX49" s="130"/>
      <c r="AY49" s="128" t="s">
        <v>73</v>
      </c>
      <c r="AZ49" s="129"/>
      <c r="BA49" s="129"/>
      <c r="BB49" s="129"/>
      <c r="BC49" s="129"/>
      <c r="BD49" s="129"/>
      <c r="BE49" s="129"/>
      <c r="BF49" s="129"/>
      <c r="BG49" s="129"/>
      <c r="BH49" s="130"/>
      <c r="BI49" s="122"/>
      <c r="BJ49" s="123"/>
      <c r="BK49" s="123"/>
      <c r="BL49" s="123"/>
      <c r="BM49" s="123"/>
      <c r="BN49" s="123"/>
      <c r="BO49" s="123"/>
      <c r="BP49" s="123"/>
      <c r="BQ49" s="123"/>
      <c r="BR49" s="124"/>
      <c r="BS49" s="84"/>
      <c r="BT49" s="85"/>
      <c r="BU49" s="85"/>
      <c r="BV49" s="85"/>
      <c r="BW49" s="85"/>
      <c r="BX49" s="85"/>
      <c r="BY49" s="85"/>
      <c r="BZ49" s="85"/>
      <c r="CA49" s="86"/>
      <c r="CB49" s="84"/>
      <c r="CC49" s="85"/>
      <c r="CD49" s="85"/>
      <c r="CE49" s="85"/>
      <c r="CF49" s="85"/>
      <c r="CG49" s="85"/>
      <c r="CH49" s="85"/>
      <c r="CI49" s="86"/>
      <c r="CJ49" s="122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4"/>
      <c r="CV49" s="122"/>
      <c r="CW49" s="123"/>
      <c r="CX49" s="123"/>
      <c r="CY49" s="123"/>
      <c r="CZ49" s="123"/>
      <c r="DA49" s="123"/>
      <c r="DB49" s="123"/>
      <c r="DC49" s="123"/>
      <c r="DD49" s="123"/>
      <c r="DE49" s="123"/>
      <c r="DF49" s="123"/>
      <c r="DG49" s="123"/>
      <c r="DH49" s="124"/>
      <c r="DI49" s="122"/>
      <c r="DJ49" s="123"/>
      <c r="DK49" s="123"/>
      <c r="DL49" s="123"/>
      <c r="DM49" s="123"/>
      <c r="DN49" s="123"/>
      <c r="DO49" s="123"/>
      <c r="DP49" s="123"/>
      <c r="DQ49" s="123"/>
      <c r="DR49" s="124"/>
      <c r="DS49" s="122"/>
      <c r="DT49" s="123"/>
      <c r="DU49" s="123"/>
      <c r="DV49" s="123"/>
      <c r="DW49" s="123"/>
      <c r="DX49" s="123"/>
      <c r="DY49" s="123"/>
      <c r="DZ49" s="123"/>
      <c r="EA49" s="123"/>
      <c r="EB49" s="123"/>
      <c r="EC49" s="124"/>
      <c r="ED49" s="122"/>
      <c r="EE49" s="123"/>
      <c r="EF49" s="123"/>
      <c r="EG49" s="123"/>
      <c r="EH49" s="123"/>
      <c r="EI49" s="123"/>
      <c r="EJ49" s="123"/>
      <c r="EK49" s="123"/>
      <c r="EL49" s="123"/>
      <c r="EM49" s="123"/>
      <c r="EN49" s="123"/>
      <c r="EO49" s="124"/>
      <c r="EP49" s="122"/>
      <c r="EQ49" s="123"/>
      <c r="ER49" s="123"/>
      <c r="ES49" s="123"/>
      <c r="ET49" s="123"/>
      <c r="EU49" s="123"/>
      <c r="EV49" s="123"/>
      <c r="EW49" s="123"/>
      <c r="EX49" s="123"/>
      <c r="EY49" s="122"/>
      <c r="EZ49" s="123"/>
      <c r="FA49" s="123"/>
      <c r="FB49" s="123"/>
      <c r="FC49" s="123"/>
      <c r="FD49" s="123"/>
      <c r="FE49" s="123"/>
      <c r="FF49" s="123"/>
      <c r="FG49" s="124"/>
    </row>
    <row r="50" spans="1:163" s="31" customFormat="1" ht="12" customHeight="1">
      <c r="A50" s="75">
        <v>1</v>
      </c>
      <c r="B50" s="76"/>
      <c r="C50" s="76"/>
      <c r="D50" s="76"/>
      <c r="E50" s="76"/>
      <c r="F50" s="76"/>
      <c r="G50" s="76"/>
      <c r="H50" s="76"/>
      <c r="I50" s="76"/>
      <c r="J50" s="77"/>
      <c r="K50" s="75">
        <v>2</v>
      </c>
      <c r="L50" s="76"/>
      <c r="M50" s="76"/>
      <c r="N50" s="76"/>
      <c r="O50" s="76"/>
      <c r="P50" s="76"/>
      <c r="Q50" s="76"/>
      <c r="R50" s="76"/>
      <c r="S50" s="76"/>
      <c r="T50" s="77"/>
      <c r="U50" s="75">
        <v>3</v>
      </c>
      <c r="V50" s="76"/>
      <c r="W50" s="76"/>
      <c r="X50" s="76"/>
      <c r="Y50" s="76"/>
      <c r="Z50" s="76"/>
      <c r="AA50" s="76"/>
      <c r="AB50" s="76"/>
      <c r="AC50" s="76"/>
      <c r="AD50" s="77"/>
      <c r="AE50" s="75">
        <v>4</v>
      </c>
      <c r="AF50" s="76"/>
      <c r="AG50" s="76"/>
      <c r="AH50" s="76"/>
      <c r="AI50" s="76"/>
      <c r="AJ50" s="76"/>
      <c r="AK50" s="76"/>
      <c r="AL50" s="76"/>
      <c r="AM50" s="76"/>
      <c r="AN50" s="77"/>
      <c r="AO50" s="75">
        <v>5</v>
      </c>
      <c r="AP50" s="76"/>
      <c r="AQ50" s="76"/>
      <c r="AR50" s="76"/>
      <c r="AS50" s="76"/>
      <c r="AT50" s="76"/>
      <c r="AU50" s="76"/>
      <c r="AV50" s="76"/>
      <c r="AW50" s="76"/>
      <c r="AX50" s="77"/>
      <c r="AY50" s="75">
        <v>6</v>
      </c>
      <c r="AZ50" s="76"/>
      <c r="BA50" s="76"/>
      <c r="BB50" s="76"/>
      <c r="BC50" s="76"/>
      <c r="BD50" s="76"/>
      <c r="BE50" s="76"/>
      <c r="BF50" s="76"/>
      <c r="BG50" s="76"/>
      <c r="BH50" s="77"/>
      <c r="BI50" s="75">
        <v>7</v>
      </c>
      <c r="BJ50" s="76"/>
      <c r="BK50" s="76"/>
      <c r="BL50" s="76"/>
      <c r="BM50" s="76"/>
      <c r="BN50" s="76"/>
      <c r="BO50" s="76"/>
      <c r="BP50" s="76"/>
      <c r="BQ50" s="76"/>
      <c r="BR50" s="77"/>
      <c r="BS50" s="75">
        <v>8</v>
      </c>
      <c r="BT50" s="76"/>
      <c r="BU50" s="76"/>
      <c r="BV50" s="76"/>
      <c r="BW50" s="76"/>
      <c r="BX50" s="76"/>
      <c r="BY50" s="76"/>
      <c r="BZ50" s="76"/>
      <c r="CA50" s="77"/>
      <c r="CB50" s="75">
        <v>9</v>
      </c>
      <c r="CC50" s="76"/>
      <c r="CD50" s="76"/>
      <c r="CE50" s="76"/>
      <c r="CF50" s="76"/>
      <c r="CG50" s="76"/>
      <c r="CH50" s="76"/>
      <c r="CI50" s="77"/>
      <c r="CJ50" s="75">
        <v>10</v>
      </c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7"/>
      <c r="CV50" s="75">
        <v>11</v>
      </c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7"/>
      <c r="DI50" s="75">
        <v>12</v>
      </c>
      <c r="DJ50" s="76"/>
      <c r="DK50" s="76"/>
      <c r="DL50" s="76"/>
      <c r="DM50" s="76"/>
      <c r="DN50" s="76"/>
      <c r="DO50" s="76"/>
      <c r="DP50" s="76"/>
      <c r="DQ50" s="76"/>
      <c r="DR50" s="77"/>
      <c r="DS50" s="75">
        <v>13</v>
      </c>
      <c r="DT50" s="76"/>
      <c r="DU50" s="76"/>
      <c r="DV50" s="76"/>
      <c r="DW50" s="76"/>
      <c r="DX50" s="76"/>
      <c r="DY50" s="76"/>
      <c r="DZ50" s="76"/>
      <c r="EA50" s="76"/>
      <c r="EB50" s="76"/>
      <c r="EC50" s="77"/>
      <c r="ED50" s="75">
        <v>14</v>
      </c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7"/>
      <c r="EP50" s="75">
        <v>15</v>
      </c>
      <c r="EQ50" s="76"/>
      <c r="ER50" s="76"/>
      <c r="ES50" s="76"/>
      <c r="ET50" s="76"/>
      <c r="EU50" s="76"/>
      <c r="EV50" s="76"/>
      <c r="EW50" s="76"/>
      <c r="EX50" s="76"/>
      <c r="EY50" s="75">
        <v>16</v>
      </c>
      <c r="EZ50" s="76"/>
      <c r="FA50" s="76"/>
      <c r="FB50" s="76"/>
      <c r="FC50" s="76"/>
      <c r="FD50" s="76"/>
      <c r="FE50" s="76"/>
      <c r="FF50" s="76"/>
      <c r="FG50" s="77"/>
    </row>
    <row r="51" spans="1:163" s="32" customFormat="1" ht="88.5" customHeight="1">
      <c r="A51" s="234" t="s">
        <v>115</v>
      </c>
      <c r="B51" s="234"/>
      <c r="C51" s="234"/>
      <c r="D51" s="234"/>
      <c r="E51" s="234"/>
      <c r="F51" s="234"/>
      <c r="G51" s="234"/>
      <c r="H51" s="234"/>
      <c r="I51" s="234"/>
      <c r="J51" s="234"/>
      <c r="K51" s="97" t="s">
        <v>58</v>
      </c>
      <c r="L51" s="98"/>
      <c r="M51" s="98"/>
      <c r="N51" s="98"/>
      <c r="O51" s="98"/>
      <c r="P51" s="98"/>
      <c r="Q51" s="98"/>
      <c r="R51" s="98"/>
      <c r="S51" s="98"/>
      <c r="T51" s="99"/>
      <c r="U51" s="97" t="s">
        <v>58</v>
      </c>
      <c r="V51" s="98"/>
      <c r="W51" s="98"/>
      <c r="X51" s="98"/>
      <c r="Y51" s="98"/>
      <c r="Z51" s="98"/>
      <c r="AA51" s="98"/>
      <c r="AB51" s="98"/>
      <c r="AC51" s="98"/>
      <c r="AD51" s="99"/>
      <c r="AE51" s="134" t="s">
        <v>126</v>
      </c>
      <c r="AF51" s="135"/>
      <c r="AG51" s="135"/>
      <c r="AH51" s="135"/>
      <c r="AI51" s="135"/>
      <c r="AJ51" s="135"/>
      <c r="AK51" s="135"/>
      <c r="AL51" s="135"/>
      <c r="AM51" s="135"/>
      <c r="AN51" s="136"/>
      <c r="AO51" s="97" t="s">
        <v>46</v>
      </c>
      <c r="AP51" s="98"/>
      <c r="AQ51" s="98"/>
      <c r="AR51" s="98"/>
      <c r="AS51" s="98"/>
      <c r="AT51" s="98"/>
      <c r="AU51" s="98"/>
      <c r="AV51" s="98"/>
      <c r="AW51" s="98"/>
      <c r="AX51" s="99"/>
      <c r="AY51" s="97" t="s">
        <v>47</v>
      </c>
      <c r="AZ51" s="98"/>
      <c r="BA51" s="98"/>
      <c r="BB51" s="98"/>
      <c r="BC51" s="98"/>
      <c r="BD51" s="98"/>
      <c r="BE51" s="98"/>
      <c r="BF51" s="98"/>
      <c r="BG51" s="98"/>
      <c r="BH51" s="99"/>
      <c r="BI51" s="131" t="s">
        <v>48</v>
      </c>
      <c r="BJ51" s="132"/>
      <c r="BK51" s="132"/>
      <c r="BL51" s="132"/>
      <c r="BM51" s="132"/>
      <c r="BN51" s="132"/>
      <c r="BO51" s="132"/>
      <c r="BP51" s="132"/>
      <c r="BQ51" s="132"/>
      <c r="BR51" s="133"/>
      <c r="BS51" s="134" t="s">
        <v>49</v>
      </c>
      <c r="BT51" s="135"/>
      <c r="BU51" s="135"/>
      <c r="BV51" s="135"/>
      <c r="BW51" s="135"/>
      <c r="BX51" s="135"/>
      <c r="BY51" s="135"/>
      <c r="BZ51" s="135"/>
      <c r="CA51" s="136"/>
      <c r="CB51" s="151" t="s">
        <v>50</v>
      </c>
      <c r="CC51" s="152"/>
      <c r="CD51" s="152"/>
      <c r="CE51" s="152"/>
      <c r="CF51" s="152"/>
      <c r="CG51" s="152"/>
      <c r="CH51" s="152"/>
      <c r="CI51" s="153"/>
      <c r="CJ51" s="97">
        <v>46000</v>
      </c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9"/>
      <c r="CV51" s="97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9"/>
      <c r="DI51" s="102">
        <v>41560.67</v>
      </c>
      <c r="DJ51" s="103"/>
      <c r="DK51" s="103"/>
      <c r="DL51" s="103"/>
      <c r="DM51" s="103"/>
      <c r="DN51" s="103"/>
      <c r="DO51" s="103"/>
      <c r="DP51" s="103"/>
      <c r="DQ51" s="103"/>
      <c r="DR51" s="104"/>
      <c r="DS51" s="154">
        <v>5</v>
      </c>
      <c r="DT51" s="155"/>
      <c r="DU51" s="155"/>
      <c r="DV51" s="155"/>
      <c r="DW51" s="155"/>
      <c r="DX51" s="155"/>
      <c r="DY51" s="155"/>
      <c r="DZ51" s="155"/>
      <c r="EA51" s="155"/>
      <c r="EB51" s="155"/>
      <c r="EC51" s="156"/>
      <c r="ED51" s="105">
        <f>DI51/43700-100%</f>
        <v>-0.0489549199084669</v>
      </c>
      <c r="EE51" s="106"/>
      <c r="EF51" s="106"/>
      <c r="EG51" s="106"/>
      <c r="EH51" s="106"/>
      <c r="EI51" s="106"/>
      <c r="EJ51" s="106"/>
      <c r="EK51" s="106"/>
      <c r="EL51" s="106"/>
      <c r="EM51" s="106"/>
      <c r="EN51" s="106"/>
      <c r="EO51" s="107"/>
      <c r="EP51" s="108" t="s">
        <v>119</v>
      </c>
      <c r="EQ51" s="109"/>
      <c r="ER51" s="109"/>
      <c r="ES51" s="109"/>
      <c r="ET51" s="109"/>
      <c r="EU51" s="109"/>
      <c r="EV51" s="109"/>
      <c r="EW51" s="109"/>
      <c r="EX51" s="110"/>
      <c r="EY51" s="108"/>
      <c r="EZ51" s="109"/>
      <c r="FA51" s="109"/>
      <c r="FB51" s="109"/>
      <c r="FC51" s="109"/>
      <c r="FD51" s="109"/>
      <c r="FE51" s="109"/>
      <c r="FF51" s="109"/>
      <c r="FG51" s="110"/>
    </row>
    <row r="52" spans="1:163" s="5" customFormat="1" ht="88.5" customHeight="1">
      <c r="A52" s="113" t="s">
        <v>84</v>
      </c>
      <c r="B52" s="114"/>
      <c r="C52" s="114"/>
      <c r="D52" s="114"/>
      <c r="E52" s="114"/>
      <c r="F52" s="114"/>
      <c r="G52" s="114"/>
      <c r="H52" s="114"/>
      <c r="I52" s="114"/>
      <c r="J52" s="115"/>
      <c r="K52" s="100" t="s">
        <v>111</v>
      </c>
      <c r="L52" s="100"/>
      <c r="M52" s="100"/>
      <c r="N52" s="100"/>
      <c r="O52" s="100"/>
      <c r="P52" s="100"/>
      <c r="Q52" s="100"/>
      <c r="R52" s="100"/>
      <c r="S52" s="100"/>
      <c r="T52" s="100"/>
      <c r="U52" s="100" t="s">
        <v>79</v>
      </c>
      <c r="V52" s="100"/>
      <c r="W52" s="100"/>
      <c r="X52" s="100"/>
      <c r="Y52" s="100"/>
      <c r="Z52" s="100"/>
      <c r="AA52" s="100"/>
      <c r="AB52" s="100"/>
      <c r="AC52" s="100"/>
      <c r="AD52" s="100"/>
      <c r="AE52" s="100" t="s">
        <v>80</v>
      </c>
      <c r="AF52" s="100"/>
      <c r="AG52" s="100"/>
      <c r="AH52" s="100"/>
      <c r="AI52" s="100"/>
      <c r="AJ52" s="100"/>
      <c r="AK52" s="100"/>
      <c r="AL52" s="100"/>
      <c r="AM52" s="100"/>
      <c r="AN52" s="100"/>
      <c r="AO52" s="74" t="s">
        <v>46</v>
      </c>
      <c r="AP52" s="74"/>
      <c r="AQ52" s="74"/>
      <c r="AR52" s="74"/>
      <c r="AS52" s="74"/>
      <c r="AT52" s="74"/>
      <c r="AU52" s="74"/>
      <c r="AV52" s="74"/>
      <c r="AW52" s="74"/>
      <c r="AX52" s="74"/>
      <c r="AY52" s="74" t="s">
        <v>47</v>
      </c>
      <c r="AZ52" s="74"/>
      <c r="BA52" s="74"/>
      <c r="BB52" s="74"/>
      <c r="BC52" s="74"/>
      <c r="BD52" s="74"/>
      <c r="BE52" s="74"/>
      <c r="BF52" s="74"/>
      <c r="BG52" s="74"/>
      <c r="BH52" s="74"/>
      <c r="BI52" s="100" t="s">
        <v>48</v>
      </c>
      <c r="BJ52" s="100"/>
      <c r="BK52" s="100"/>
      <c r="BL52" s="100"/>
      <c r="BM52" s="100"/>
      <c r="BN52" s="100"/>
      <c r="BO52" s="100"/>
      <c r="BP52" s="100"/>
      <c r="BQ52" s="100"/>
      <c r="BR52" s="100"/>
      <c r="BS52" s="100" t="s">
        <v>55</v>
      </c>
      <c r="BT52" s="100"/>
      <c r="BU52" s="100"/>
      <c r="BV52" s="100"/>
      <c r="BW52" s="100"/>
      <c r="BX52" s="100"/>
      <c r="BY52" s="100"/>
      <c r="BZ52" s="100"/>
      <c r="CA52" s="100"/>
      <c r="CB52" s="74">
        <v>539</v>
      </c>
      <c r="CC52" s="74"/>
      <c r="CD52" s="74"/>
      <c r="CE52" s="74"/>
      <c r="CF52" s="74"/>
      <c r="CG52" s="74"/>
      <c r="CH52" s="74"/>
      <c r="CI52" s="74"/>
      <c r="CJ52" s="74">
        <v>312</v>
      </c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 t="s">
        <v>58</v>
      </c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112">
        <v>256</v>
      </c>
      <c r="DJ52" s="112"/>
      <c r="DK52" s="112"/>
      <c r="DL52" s="112"/>
      <c r="DM52" s="112"/>
      <c r="DN52" s="112"/>
      <c r="DO52" s="112"/>
      <c r="DP52" s="112"/>
      <c r="DQ52" s="112"/>
      <c r="DR52" s="112"/>
      <c r="DS52" s="266">
        <v>5</v>
      </c>
      <c r="DT52" s="266"/>
      <c r="DU52" s="266"/>
      <c r="DV52" s="266"/>
      <c r="DW52" s="266"/>
      <c r="DX52" s="266"/>
      <c r="DY52" s="266"/>
      <c r="DZ52" s="266"/>
      <c r="EA52" s="266"/>
      <c r="EB52" s="266"/>
      <c r="EC52" s="266"/>
      <c r="ED52" s="105">
        <f>DI52/296.4-100%</f>
        <v>-0.136302294197031</v>
      </c>
      <c r="EE52" s="106"/>
      <c r="EF52" s="106"/>
      <c r="EG52" s="106"/>
      <c r="EH52" s="106"/>
      <c r="EI52" s="106"/>
      <c r="EJ52" s="106"/>
      <c r="EK52" s="106"/>
      <c r="EL52" s="106"/>
      <c r="EM52" s="106"/>
      <c r="EN52" s="106"/>
      <c r="EO52" s="107"/>
      <c r="EP52" s="108" t="s">
        <v>119</v>
      </c>
      <c r="EQ52" s="109"/>
      <c r="ER52" s="109"/>
      <c r="ES52" s="109"/>
      <c r="ET52" s="109"/>
      <c r="EU52" s="109"/>
      <c r="EV52" s="109"/>
      <c r="EW52" s="109"/>
      <c r="EX52" s="110"/>
      <c r="EY52" s="74"/>
      <c r="EZ52" s="74"/>
      <c r="FA52" s="74"/>
      <c r="FB52" s="74"/>
      <c r="FC52" s="74"/>
      <c r="FD52" s="74"/>
      <c r="FE52" s="74"/>
      <c r="FF52" s="74"/>
      <c r="FG52" s="74"/>
    </row>
    <row r="53" spans="1:163" s="5" customFormat="1" ht="18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238" t="s">
        <v>12</v>
      </c>
      <c r="BV53" s="238"/>
      <c r="BW53" s="238"/>
      <c r="BX53" s="238"/>
      <c r="BY53" s="238"/>
      <c r="BZ53" s="238"/>
      <c r="CA53" s="238"/>
      <c r="CB53" s="238"/>
      <c r="CC53" s="238"/>
      <c r="CD53" s="238"/>
      <c r="CE53" s="239" t="s">
        <v>51</v>
      </c>
      <c r="CF53" s="239"/>
      <c r="CG53" s="239"/>
      <c r="CH53" s="239"/>
      <c r="CI53" s="239"/>
      <c r="CJ53" s="239"/>
      <c r="CK53" s="239"/>
      <c r="CL53" s="239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</row>
    <row r="54" spans="1:163" s="5" customFormat="1" ht="24.75" customHeight="1" thickBo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</row>
    <row r="55" spans="1:163" s="5" customFormat="1" ht="33" customHeight="1">
      <c r="A55" s="146" t="s">
        <v>32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62" t="s">
        <v>52</v>
      </c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  <c r="CZ55" s="162"/>
      <c r="DA55" s="162"/>
      <c r="DB55" s="162"/>
      <c r="DC55" s="162"/>
      <c r="DD55" s="162"/>
      <c r="DE55" s="162"/>
      <c r="DF55" s="162"/>
      <c r="DG55" s="162"/>
      <c r="DH55" s="162"/>
      <c r="DI55" s="162"/>
      <c r="DJ55" s="162"/>
      <c r="DK55" s="162"/>
      <c r="DL55" s="162"/>
      <c r="DM55" s="162"/>
      <c r="DN55" s="1"/>
      <c r="DO55" s="1"/>
      <c r="DP55" s="149" t="s">
        <v>75</v>
      </c>
      <c r="DQ55" s="149"/>
      <c r="DR55" s="149"/>
      <c r="DS55" s="149"/>
      <c r="DT55" s="149"/>
      <c r="DU55" s="149"/>
      <c r="DV55" s="149"/>
      <c r="DW55" s="149"/>
      <c r="DX55" s="149"/>
      <c r="DY55" s="149"/>
      <c r="DZ55" s="149"/>
      <c r="EA55" s="149"/>
      <c r="EB55" s="149"/>
      <c r="EC55" s="149"/>
      <c r="ED55" s="149"/>
      <c r="EE55" s="149"/>
      <c r="EF55" s="149"/>
      <c r="EG55" s="149"/>
      <c r="EH55" s="149"/>
      <c r="EI55" s="149"/>
      <c r="EJ55" s="149"/>
      <c r="EK55" s="149"/>
      <c r="EL55" s="149"/>
      <c r="EM55" s="149"/>
      <c r="EN55" s="149"/>
      <c r="EO55" s="149"/>
      <c r="EP55" s="149"/>
      <c r="EQ55" s="1"/>
      <c r="ER55" s="140" t="s">
        <v>90</v>
      </c>
      <c r="ES55" s="141"/>
      <c r="ET55" s="141"/>
      <c r="EU55" s="141"/>
      <c r="EV55" s="141"/>
      <c r="EW55" s="141"/>
      <c r="EX55" s="141"/>
      <c r="EY55" s="141"/>
      <c r="EZ55" s="141"/>
      <c r="FA55" s="141"/>
      <c r="FB55" s="141"/>
      <c r="FC55" s="142"/>
      <c r="FD55" s="19"/>
      <c r="FE55" s="20"/>
      <c r="FF55" s="1"/>
      <c r="FG55" s="1"/>
    </row>
    <row r="56" spans="112:163" s="5" customFormat="1" ht="34.5" customHeight="1" thickBot="1">
      <c r="DH56" s="1"/>
      <c r="DI56" s="1"/>
      <c r="DJ56" s="1"/>
      <c r="DK56" s="1"/>
      <c r="DL56" s="27"/>
      <c r="DM56" s="1"/>
      <c r="DN56" s="1"/>
      <c r="DO56" s="1"/>
      <c r="DP56" s="149"/>
      <c r="DQ56" s="149"/>
      <c r="DR56" s="149"/>
      <c r="DS56" s="149"/>
      <c r="DT56" s="149"/>
      <c r="DU56" s="149"/>
      <c r="DV56" s="149"/>
      <c r="DW56" s="149"/>
      <c r="DX56" s="149"/>
      <c r="DY56" s="149"/>
      <c r="DZ56" s="149"/>
      <c r="EA56" s="149"/>
      <c r="EB56" s="149"/>
      <c r="EC56" s="149"/>
      <c r="ED56" s="149"/>
      <c r="EE56" s="149"/>
      <c r="EF56" s="149"/>
      <c r="EG56" s="149"/>
      <c r="EH56" s="149"/>
      <c r="EI56" s="149"/>
      <c r="EJ56" s="149"/>
      <c r="EK56" s="149"/>
      <c r="EL56" s="149"/>
      <c r="EM56" s="149"/>
      <c r="EN56" s="149"/>
      <c r="EO56" s="149"/>
      <c r="EP56" s="149"/>
      <c r="EQ56" s="1"/>
      <c r="ER56" s="143"/>
      <c r="ES56" s="144"/>
      <c r="ET56" s="144"/>
      <c r="EU56" s="144"/>
      <c r="EV56" s="144"/>
      <c r="EW56" s="144"/>
      <c r="EX56" s="144"/>
      <c r="EY56" s="144"/>
      <c r="EZ56" s="144"/>
      <c r="FA56" s="144"/>
      <c r="FB56" s="144"/>
      <c r="FC56" s="145"/>
      <c r="FD56" s="19"/>
      <c r="FE56" s="20"/>
      <c r="FF56" s="1"/>
      <c r="FG56" s="1"/>
    </row>
    <row r="57" spans="1:163" s="5" customFormat="1" ht="51" customHeight="1">
      <c r="A57" s="146" t="s">
        <v>33</v>
      </c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7" t="s">
        <v>53</v>
      </c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7"/>
      <c r="CL57" s="147"/>
      <c r="CM57" s="147"/>
      <c r="CN57" s="147"/>
      <c r="CO57" s="147"/>
      <c r="CP57" s="147"/>
      <c r="CQ57" s="147"/>
      <c r="CR57" s="147"/>
      <c r="CS57" s="147"/>
      <c r="CT57" s="147"/>
      <c r="CU57" s="147"/>
      <c r="CV57" s="147"/>
      <c r="CW57" s="147"/>
      <c r="CX57" s="147"/>
      <c r="CY57" s="147"/>
      <c r="CZ57" s="147"/>
      <c r="DA57" s="147"/>
      <c r="DB57" s="147"/>
      <c r="DC57" s="147"/>
      <c r="DD57" s="147"/>
      <c r="DE57" s="147"/>
      <c r="DF57" s="147"/>
      <c r="DG57" s="147"/>
      <c r="DH57" s="147"/>
      <c r="DI57" s="147"/>
      <c r="DJ57" s="147"/>
      <c r="DK57" s="147"/>
      <c r="DL57" s="147"/>
      <c r="DM57" s="147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7"/>
      <c r="EO57" s="1"/>
      <c r="EP57" s="1"/>
      <c r="EQ57" s="1"/>
      <c r="ER57" s="1"/>
      <c r="ES57" s="1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</row>
    <row r="58" spans="36:163" s="5" customFormat="1" ht="12" customHeight="1"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8"/>
      <c r="CL58" s="148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8"/>
      <c r="DE58" s="148"/>
      <c r="DF58" s="148"/>
      <c r="DG58" s="148"/>
      <c r="DH58" s="148"/>
      <c r="DI58" s="148"/>
      <c r="DJ58" s="148"/>
      <c r="DK58" s="148"/>
      <c r="DL58" s="148"/>
      <c r="DM58" s="148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</row>
    <row r="59" s="5" customFormat="1" ht="14.25" customHeight="1"/>
    <row r="60" spans="1:135" s="5" customFormat="1" ht="12" customHeight="1">
      <c r="A60" s="157" t="s">
        <v>34</v>
      </c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7"/>
      <c r="CL60" s="157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157"/>
      <c r="DA60" s="157"/>
      <c r="DB60" s="157"/>
      <c r="DC60" s="157"/>
      <c r="DD60" s="157"/>
      <c r="DE60" s="157"/>
      <c r="DF60" s="157"/>
      <c r="DG60" s="157"/>
      <c r="DH60" s="157"/>
      <c r="DI60" s="157"/>
      <c r="DJ60" s="157"/>
      <c r="DK60" s="157"/>
      <c r="DL60" s="157"/>
      <c r="DM60" s="157"/>
      <c r="DN60" s="157"/>
      <c r="DO60" s="157"/>
      <c r="DP60" s="157"/>
      <c r="DQ60" s="157"/>
      <c r="DR60" s="157"/>
      <c r="DS60" s="157"/>
      <c r="DT60" s="157"/>
      <c r="DU60" s="157"/>
      <c r="DV60" s="157"/>
      <c r="DW60" s="157"/>
      <c r="DX60" s="157"/>
      <c r="DY60" s="157"/>
      <c r="DZ60" s="157"/>
      <c r="EA60" s="157"/>
      <c r="EB60" s="157"/>
      <c r="EC60" s="157"/>
      <c r="ED60" s="157"/>
      <c r="EE60" s="157"/>
    </row>
    <row r="61" spans="1:122" s="5" customFormat="1" ht="15.75" customHeight="1">
      <c r="A61" s="157" t="s">
        <v>35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  <c r="CG61" s="157"/>
      <c r="CH61" s="157"/>
      <c r="CI61" s="157"/>
      <c r="CJ61" s="157"/>
      <c r="CK61" s="157"/>
      <c r="CL61" s="157"/>
      <c r="CM61" s="157"/>
      <c r="CN61" s="157"/>
      <c r="CO61" s="157"/>
      <c r="CP61" s="157"/>
      <c r="CQ61" s="157"/>
      <c r="CR61" s="157"/>
      <c r="CS61" s="157"/>
      <c r="CT61" s="157"/>
      <c r="CU61" s="157"/>
      <c r="CV61" s="157"/>
      <c r="CW61" s="157"/>
      <c r="CX61" s="157"/>
      <c r="CY61" s="157"/>
      <c r="CZ61" s="157"/>
      <c r="DA61" s="157"/>
      <c r="DB61" s="157"/>
      <c r="DC61" s="157"/>
      <c r="DD61" s="157"/>
      <c r="DE61" s="157"/>
      <c r="DF61" s="157"/>
      <c r="DG61" s="157"/>
      <c r="DH61" s="157"/>
      <c r="DI61" s="157"/>
      <c r="DJ61" s="157"/>
      <c r="DK61" s="157"/>
      <c r="DL61" s="157"/>
      <c r="DM61" s="157"/>
      <c r="DN61" s="157"/>
      <c r="DO61" s="157"/>
      <c r="DP61" s="157"/>
      <c r="DQ61" s="157"/>
      <c r="DR61" s="157"/>
    </row>
    <row r="62" s="5" customFormat="1" ht="15.75" customHeight="1"/>
    <row r="63" spans="1:163" s="5" customFormat="1" ht="12" customHeight="1">
      <c r="A63" s="116" t="s">
        <v>59</v>
      </c>
      <c r="B63" s="117"/>
      <c r="C63" s="117"/>
      <c r="D63" s="117"/>
      <c r="E63" s="117"/>
      <c r="F63" s="117"/>
      <c r="G63" s="117"/>
      <c r="H63" s="117"/>
      <c r="I63" s="117"/>
      <c r="J63" s="118"/>
      <c r="K63" s="116" t="s">
        <v>36</v>
      </c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8"/>
      <c r="AR63" s="116" t="s">
        <v>37</v>
      </c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8"/>
      <c r="BN63" s="94" t="s">
        <v>108</v>
      </c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6"/>
    </row>
    <row r="64" spans="1:163" s="5" customFormat="1" ht="21" customHeight="1">
      <c r="A64" s="119"/>
      <c r="B64" s="120"/>
      <c r="C64" s="120"/>
      <c r="D64" s="120"/>
      <c r="E64" s="120"/>
      <c r="F64" s="120"/>
      <c r="G64" s="120"/>
      <c r="H64" s="120"/>
      <c r="I64" s="120"/>
      <c r="J64" s="121"/>
      <c r="K64" s="119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1"/>
      <c r="AR64" s="119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1"/>
      <c r="BN64" s="116" t="s">
        <v>61</v>
      </c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8"/>
      <c r="BZ64" s="78" t="s">
        <v>27</v>
      </c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80"/>
      <c r="CQ64" s="94" t="s">
        <v>24</v>
      </c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5"/>
      <c r="DZ64" s="96"/>
      <c r="EA64" s="116" t="s">
        <v>66</v>
      </c>
      <c r="EB64" s="117"/>
      <c r="EC64" s="117"/>
      <c r="ED64" s="117"/>
      <c r="EE64" s="117"/>
      <c r="EF64" s="117"/>
      <c r="EG64" s="117"/>
      <c r="EH64" s="117"/>
      <c r="EI64" s="117"/>
      <c r="EJ64" s="117"/>
      <c r="EK64" s="118"/>
      <c r="EL64" s="116" t="s">
        <v>67</v>
      </c>
      <c r="EM64" s="117"/>
      <c r="EN64" s="117"/>
      <c r="EO64" s="117"/>
      <c r="EP64" s="117"/>
      <c r="EQ64" s="117"/>
      <c r="ER64" s="117"/>
      <c r="ES64" s="117"/>
      <c r="ET64" s="117"/>
      <c r="EU64" s="117"/>
      <c r="EV64" s="117"/>
      <c r="EW64" s="118"/>
      <c r="EX64" s="116" t="s">
        <v>25</v>
      </c>
      <c r="EY64" s="117"/>
      <c r="EZ64" s="117"/>
      <c r="FA64" s="117"/>
      <c r="FB64" s="117"/>
      <c r="FC64" s="117"/>
      <c r="FD64" s="117"/>
      <c r="FE64" s="117"/>
      <c r="FF64" s="117"/>
      <c r="FG64" s="118"/>
    </row>
    <row r="65" spans="1:163" s="5" customFormat="1" ht="22.5" customHeight="1">
      <c r="A65" s="119"/>
      <c r="B65" s="120"/>
      <c r="C65" s="120"/>
      <c r="D65" s="120"/>
      <c r="E65" s="120"/>
      <c r="F65" s="120"/>
      <c r="G65" s="120"/>
      <c r="H65" s="120"/>
      <c r="I65" s="120"/>
      <c r="J65" s="121"/>
      <c r="K65" s="122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4"/>
      <c r="AR65" s="122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4"/>
      <c r="BN65" s="119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1"/>
      <c r="BZ65" s="78" t="s">
        <v>60</v>
      </c>
      <c r="CA65" s="79"/>
      <c r="CB65" s="79"/>
      <c r="CC65" s="79"/>
      <c r="CD65" s="79"/>
      <c r="CE65" s="79"/>
      <c r="CF65" s="79"/>
      <c r="CG65" s="79"/>
      <c r="CH65" s="80"/>
      <c r="CI65" s="78" t="s">
        <v>62</v>
      </c>
      <c r="CJ65" s="79"/>
      <c r="CK65" s="79"/>
      <c r="CL65" s="79"/>
      <c r="CM65" s="79"/>
      <c r="CN65" s="79"/>
      <c r="CO65" s="79"/>
      <c r="CP65" s="80"/>
      <c r="CQ65" s="116" t="s">
        <v>63</v>
      </c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8"/>
      <c r="DD65" s="116" t="s">
        <v>64</v>
      </c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8"/>
      <c r="DQ65" s="116" t="s">
        <v>65</v>
      </c>
      <c r="DR65" s="117"/>
      <c r="DS65" s="117"/>
      <c r="DT65" s="117"/>
      <c r="DU65" s="117"/>
      <c r="DV65" s="117"/>
      <c r="DW65" s="117"/>
      <c r="DX65" s="117"/>
      <c r="DY65" s="117"/>
      <c r="DZ65" s="118"/>
      <c r="EA65" s="119"/>
      <c r="EB65" s="120"/>
      <c r="EC65" s="120"/>
      <c r="ED65" s="120"/>
      <c r="EE65" s="120"/>
      <c r="EF65" s="120"/>
      <c r="EG65" s="120"/>
      <c r="EH65" s="120"/>
      <c r="EI65" s="120"/>
      <c r="EJ65" s="120"/>
      <c r="EK65" s="121"/>
      <c r="EL65" s="119"/>
      <c r="EM65" s="120"/>
      <c r="EN65" s="120"/>
      <c r="EO65" s="120"/>
      <c r="EP65" s="120"/>
      <c r="EQ65" s="120"/>
      <c r="ER65" s="120"/>
      <c r="ES65" s="120"/>
      <c r="ET65" s="120"/>
      <c r="EU65" s="120"/>
      <c r="EV65" s="120"/>
      <c r="EW65" s="121"/>
      <c r="EX65" s="119"/>
      <c r="EY65" s="120"/>
      <c r="EZ65" s="120"/>
      <c r="FA65" s="120"/>
      <c r="FB65" s="120"/>
      <c r="FC65" s="120"/>
      <c r="FD65" s="120"/>
      <c r="FE65" s="120"/>
      <c r="FF65" s="120"/>
      <c r="FG65" s="121"/>
    </row>
    <row r="66" spans="1:163" s="5" customFormat="1" ht="9.75" customHeight="1">
      <c r="A66" s="119"/>
      <c r="B66" s="120"/>
      <c r="C66" s="120"/>
      <c r="D66" s="120"/>
      <c r="E66" s="120"/>
      <c r="F66" s="120"/>
      <c r="G66" s="120"/>
      <c r="H66" s="120"/>
      <c r="I66" s="120"/>
      <c r="J66" s="121"/>
      <c r="K66" s="29"/>
      <c r="L66" s="72"/>
      <c r="M66" s="72"/>
      <c r="N66" s="72"/>
      <c r="O66" s="72"/>
      <c r="P66" s="72"/>
      <c r="Q66" s="72"/>
      <c r="R66" s="72"/>
      <c r="S66" s="72"/>
      <c r="T66" s="72"/>
      <c r="U66" s="30"/>
      <c r="V66" s="29"/>
      <c r="W66" s="72"/>
      <c r="X66" s="72"/>
      <c r="Y66" s="72"/>
      <c r="Z66" s="72"/>
      <c r="AA66" s="72"/>
      <c r="AB66" s="72"/>
      <c r="AC66" s="72"/>
      <c r="AD66" s="72"/>
      <c r="AE66" s="72"/>
      <c r="AF66" s="30"/>
      <c r="AG66" s="29"/>
      <c r="AH66" s="72"/>
      <c r="AI66" s="72"/>
      <c r="AJ66" s="72"/>
      <c r="AK66" s="72"/>
      <c r="AL66" s="72"/>
      <c r="AM66" s="72"/>
      <c r="AN66" s="72"/>
      <c r="AO66" s="72"/>
      <c r="AP66" s="72"/>
      <c r="AQ66" s="30"/>
      <c r="AR66" s="29"/>
      <c r="AS66" s="72"/>
      <c r="AT66" s="72"/>
      <c r="AU66" s="72"/>
      <c r="AV66" s="72"/>
      <c r="AW66" s="72"/>
      <c r="AX66" s="72"/>
      <c r="AY66" s="72"/>
      <c r="AZ66" s="72"/>
      <c r="BA66" s="72"/>
      <c r="BB66" s="30"/>
      <c r="BC66" s="29"/>
      <c r="BD66" s="72"/>
      <c r="BE66" s="72"/>
      <c r="BF66" s="72"/>
      <c r="BG66" s="72"/>
      <c r="BH66" s="72"/>
      <c r="BI66" s="72"/>
      <c r="BJ66" s="72"/>
      <c r="BK66" s="72"/>
      <c r="BL66" s="72"/>
      <c r="BM66" s="30"/>
      <c r="BN66" s="119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1"/>
      <c r="BZ66" s="81"/>
      <c r="CA66" s="82"/>
      <c r="CB66" s="82"/>
      <c r="CC66" s="82"/>
      <c r="CD66" s="82"/>
      <c r="CE66" s="82"/>
      <c r="CF66" s="82"/>
      <c r="CG66" s="82"/>
      <c r="CH66" s="83"/>
      <c r="CI66" s="81"/>
      <c r="CJ66" s="82"/>
      <c r="CK66" s="82"/>
      <c r="CL66" s="82"/>
      <c r="CM66" s="82"/>
      <c r="CN66" s="82"/>
      <c r="CO66" s="82"/>
      <c r="CP66" s="83"/>
      <c r="CQ66" s="119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1"/>
      <c r="DD66" s="119"/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1"/>
      <c r="DQ66" s="119"/>
      <c r="DR66" s="120"/>
      <c r="DS66" s="120"/>
      <c r="DT66" s="120"/>
      <c r="DU66" s="120"/>
      <c r="DV66" s="120"/>
      <c r="DW66" s="120"/>
      <c r="DX66" s="120"/>
      <c r="DY66" s="120"/>
      <c r="DZ66" s="121"/>
      <c r="EA66" s="119"/>
      <c r="EB66" s="120"/>
      <c r="EC66" s="120"/>
      <c r="ED66" s="120"/>
      <c r="EE66" s="120"/>
      <c r="EF66" s="120"/>
      <c r="EG66" s="120"/>
      <c r="EH66" s="120"/>
      <c r="EI66" s="120"/>
      <c r="EJ66" s="120"/>
      <c r="EK66" s="121"/>
      <c r="EL66" s="119"/>
      <c r="EM66" s="120"/>
      <c r="EN66" s="120"/>
      <c r="EO66" s="120"/>
      <c r="EP66" s="120"/>
      <c r="EQ66" s="120"/>
      <c r="ER66" s="120"/>
      <c r="ES66" s="120"/>
      <c r="ET66" s="120"/>
      <c r="EU66" s="120"/>
      <c r="EV66" s="120"/>
      <c r="EW66" s="121"/>
      <c r="EX66" s="119"/>
      <c r="EY66" s="120"/>
      <c r="EZ66" s="120"/>
      <c r="FA66" s="120"/>
      <c r="FB66" s="120"/>
      <c r="FC66" s="120"/>
      <c r="FD66" s="120"/>
      <c r="FE66" s="120"/>
      <c r="FF66" s="120"/>
      <c r="FG66" s="121"/>
    </row>
    <row r="67" spans="1:163" s="5" customFormat="1" ht="12.75" customHeight="1">
      <c r="A67" s="122"/>
      <c r="B67" s="123"/>
      <c r="C67" s="123"/>
      <c r="D67" s="123"/>
      <c r="E67" s="123"/>
      <c r="F67" s="123"/>
      <c r="G67" s="123"/>
      <c r="H67" s="123"/>
      <c r="I67" s="123"/>
      <c r="J67" s="124"/>
      <c r="K67" s="128" t="s">
        <v>73</v>
      </c>
      <c r="L67" s="129"/>
      <c r="M67" s="129"/>
      <c r="N67" s="129"/>
      <c r="O67" s="129"/>
      <c r="P67" s="129"/>
      <c r="Q67" s="129"/>
      <c r="R67" s="129"/>
      <c r="S67" s="129"/>
      <c r="T67" s="129"/>
      <c r="U67" s="130"/>
      <c r="V67" s="128" t="s">
        <v>73</v>
      </c>
      <c r="W67" s="129"/>
      <c r="X67" s="129"/>
      <c r="Y67" s="129"/>
      <c r="Z67" s="129"/>
      <c r="AA67" s="129"/>
      <c r="AB67" s="129"/>
      <c r="AC67" s="129"/>
      <c r="AD67" s="129"/>
      <c r="AE67" s="129"/>
      <c r="AF67" s="130"/>
      <c r="AG67" s="128" t="s">
        <v>73</v>
      </c>
      <c r="AH67" s="129"/>
      <c r="AI67" s="129"/>
      <c r="AJ67" s="129"/>
      <c r="AK67" s="129"/>
      <c r="AL67" s="129"/>
      <c r="AM67" s="129"/>
      <c r="AN67" s="129"/>
      <c r="AO67" s="129"/>
      <c r="AP67" s="129"/>
      <c r="AQ67" s="130"/>
      <c r="AR67" s="128" t="s">
        <v>73</v>
      </c>
      <c r="AS67" s="129"/>
      <c r="AT67" s="129"/>
      <c r="AU67" s="129"/>
      <c r="AV67" s="129"/>
      <c r="AW67" s="129"/>
      <c r="AX67" s="129"/>
      <c r="AY67" s="129"/>
      <c r="AZ67" s="129"/>
      <c r="BA67" s="129"/>
      <c r="BB67" s="130"/>
      <c r="BC67" s="128" t="s">
        <v>73</v>
      </c>
      <c r="BD67" s="129"/>
      <c r="BE67" s="129"/>
      <c r="BF67" s="129"/>
      <c r="BG67" s="129"/>
      <c r="BH67" s="129"/>
      <c r="BI67" s="129"/>
      <c r="BJ67" s="129"/>
      <c r="BK67" s="129"/>
      <c r="BL67" s="129"/>
      <c r="BM67" s="130"/>
      <c r="BN67" s="122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4"/>
      <c r="BZ67" s="84"/>
      <c r="CA67" s="85"/>
      <c r="CB67" s="85"/>
      <c r="CC67" s="85"/>
      <c r="CD67" s="85"/>
      <c r="CE67" s="85"/>
      <c r="CF67" s="85"/>
      <c r="CG67" s="85"/>
      <c r="CH67" s="86"/>
      <c r="CI67" s="84"/>
      <c r="CJ67" s="85"/>
      <c r="CK67" s="85"/>
      <c r="CL67" s="85"/>
      <c r="CM67" s="85"/>
      <c r="CN67" s="85"/>
      <c r="CO67" s="85"/>
      <c r="CP67" s="86"/>
      <c r="CQ67" s="122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4"/>
      <c r="DD67" s="122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4"/>
      <c r="DQ67" s="122"/>
      <c r="DR67" s="123"/>
      <c r="DS67" s="123"/>
      <c r="DT67" s="123"/>
      <c r="DU67" s="123"/>
      <c r="DV67" s="123"/>
      <c r="DW67" s="123"/>
      <c r="DX67" s="123"/>
      <c r="DY67" s="123"/>
      <c r="DZ67" s="124"/>
      <c r="EA67" s="122"/>
      <c r="EB67" s="123"/>
      <c r="EC67" s="123"/>
      <c r="ED67" s="123"/>
      <c r="EE67" s="123"/>
      <c r="EF67" s="123"/>
      <c r="EG67" s="123"/>
      <c r="EH67" s="123"/>
      <c r="EI67" s="123"/>
      <c r="EJ67" s="123"/>
      <c r="EK67" s="124"/>
      <c r="EL67" s="122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4"/>
      <c r="EX67" s="122"/>
      <c r="EY67" s="123"/>
      <c r="EZ67" s="123"/>
      <c r="FA67" s="123"/>
      <c r="FB67" s="123"/>
      <c r="FC67" s="123"/>
      <c r="FD67" s="123"/>
      <c r="FE67" s="123"/>
      <c r="FF67" s="123"/>
      <c r="FG67" s="124"/>
    </row>
    <row r="68" spans="1:163" s="5" customFormat="1" ht="35.25" customHeight="1">
      <c r="A68" s="75">
        <v>1</v>
      </c>
      <c r="B68" s="76"/>
      <c r="C68" s="76"/>
      <c r="D68" s="76"/>
      <c r="E68" s="76"/>
      <c r="F68" s="76"/>
      <c r="G68" s="76"/>
      <c r="H68" s="76"/>
      <c r="I68" s="76"/>
      <c r="J68" s="77"/>
      <c r="K68" s="75">
        <v>2</v>
      </c>
      <c r="L68" s="76"/>
      <c r="M68" s="76"/>
      <c r="N68" s="76"/>
      <c r="O68" s="76"/>
      <c r="P68" s="76"/>
      <c r="Q68" s="76"/>
      <c r="R68" s="76"/>
      <c r="S68" s="76"/>
      <c r="T68" s="76"/>
      <c r="U68" s="77"/>
      <c r="V68" s="75">
        <v>3</v>
      </c>
      <c r="W68" s="76"/>
      <c r="X68" s="76"/>
      <c r="Y68" s="76"/>
      <c r="Z68" s="76"/>
      <c r="AA68" s="76"/>
      <c r="AB68" s="76"/>
      <c r="AC68" s="76"/>
      <c r="AD68" s="76"/>
      <c r="AE68" s="76"/>
      <c r="AF68" s="77"/>
      <c r="AG68" s="75">
        <v>4</v>
      </c>
      <c r="AH68" s="76"/>
      <c r="AI68" s="76"/>
      <c r="AJ68" s="76"/>
      <c r="AK68" s="76"/>
      <c r="AL68" s="76"/>
      <c r="AM68" s="76"/>
      <c r="AN68" s="76"/>
      <c r="AO68" s="76"/>
      <c r="AP68" s="76"/>
      <c r="AQ68" s="77"/>
      <c r="AR68" s="75">
        <v>5</v>
      </c>
      <c r="AS68" s="76"/>
      <c r="AT68" s="76"/>
      <c r="AU68" s="76"/>
      <c r="AV68" s="76"/>
      <c r="AW68" s="76"/>
      <c r="AX68" s="76"/>
      <c r="AY68" s="76"/>
      <c r="AZ68" s="76"/>
      <c r="BA68" s="76"/>
      <c r="BB68" s="77"/>
      <c r="BC68" s="75">
        <v>6</v>
      </c>
      <c r="BD68" s="76"/>
      <c r="BE68" s="76"/>
      <c r="BF68" s="76"/>
      <c r="BG68" s="76"/>
      <c r="BH68" s="76"/>
      <c r="BI68" s="76"/>
      <c r="BJ68" s="76"/>
      <c r="BK68" s="76"/>
      <c r="BL68" s="76"/>
      <c r="BM68" s="77"/>
      <c r="BN68" s="75">
        <v>7</v>
      </c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7"/>
      <c r="BZ68" s="75">
        <v>8</v>
      </c>
      <c r="CA68" s="76"/>
      <c r="CB68" s="76"/>
      <c r="CC68" s="76"/>
      <c r="CD68" s="76"/>
      <c r="CE68" s="76"/>
      <c r="CF68" s="76"/>
      <c r="CG68" s="76"/>
      <c r="CH68" s="77"/>
      <c r="CI68" s="75">
        <v>9</v>
      </c>
      <c r="CJ68" s="76"/>
      <c r="CK68" s="76"/>
      <c r="CL68" s="76"/>
      <c r="CM68" s="76"/>
      <c r="CN68" s="76"/>
      <c r="CO68" s="76"/>
      <c r="CP68" s="77"/>
      <c r="CQ68" s="75">
        <v>10</v>
      </c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7"/>
      <c r="DD68" s="75">
        <v>11</v>
      </c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7"/>
      <c r="DQ68" s="75">
        <v>12</v>
      </c>
      <c r="DR68" s="76"/>
      <c r="DS68" s="76"/>
      <c r="DT68" s="76"/>
      <c r="DU68" s="76"/>
      <c r="DV68" s="76"/>
      <c r="DW68" s="76"/>
      <c r="DX68" s="76"/>
      <c r="DY68" s="76"/>
      <c r="DZ68" s="77"/>
      <c r="EA68" s="75">
        <v>13</v>
      </c>
      <c r="EB68" s="76"/>
      <c r="EC68" s="76"/>
      <c r="ED68" s="76"/>
      <c r="EE68" s="76"/>
      <c r="EF68" s="76"/>
      <c r="EG68" s="76"/>
      <c r="EH68" s="76"/>
      <c r="EI68" s="76"/>
      <c r="EJ68" s="76"/>
      <c r="EK68" s="77"/>
      <c r="EL68" s="75">
        <v>14</v>
      </c>
      <c r="EM68" s="76"/>
      <c r="EN68" s="76"/>
      <c r="EO68" s="76"/>
      <c r="EP68" s="76"/>
      <c r="EQ68" s="76"/>
      <c r="ER68" s="76"/>
      <c r="ES68" s="76"/>
      <c r="ET68" s="76"/>
      <c r="EU68" s="76"/>
      <c r="EV68" s="76"/>
      <c r="EW68" s="77"/>
      <c r="EX68" s="75">
        <v>15</v>
      </c>
      <c r="EY68" s="76"/>
      <c r="EZ68" s="76"/>
      <c r="FA68" s="76"/>
      <c r="FB68" s="76"/>
      <c r="FC68" s="76"/>
      <c r="FD68" s="76"/>
      <c r="FE68" s="76"/>
      <c r="FF68" s="76"/>
      <c r="FG68" s="77"/>
    </row>
    <row r="69" spans="1:163" s="5" customFormat="1" ht="18" customHeight="1">
      <c r="A69" s="137"/>
      <c r="B69" s="138"/>
      <c r="C69" s="138"/>
      <c r="D69" s="138"/>
      <c r="E69" s="138"/>
      <c r="F69" s="138"/>
      <c r="G69" s="138"/>
      <c r="H69" s="138"/>
      <c r="I69" s="138"/>
      <c r="J69" s="139"/>
      <c r="K69" s="125"/>
      <c r="L69" s="126"/>
      <c r="M69" s="126"/>
      <c r="N69" s="126"/>
      <c r="O69" s="126"/>
      <c r="P69" s="126"/>
      <c r="Q69" s="126"/>
      <c r="R69" s="126"/>
      <c r="S69" s="126"/>
      <c r="T69" s="126"/>
      <c r="U69" s="127"/>
      <c r="V69" s="125"/>
      <c r="W69" s="126"/>
      <c r="X69" s="126"/>
      <c r="Y69" s="126"/>
      <c r="Z69" s="126"/>
      <c r="AA69" s="126"/>
      <c r="AB69" s="126"/>
      <c r="AC69" s="126"/>
      <c r="AD69" s="126"/>
      <c r="AE69" s="126"/>
      <c r="AF69" s="127"/>
      <c r="AG69" s="125"/>
      <c r="AH69" s="126"/>
      <c r="AI69" s="126"/>
      <c r="AJ69" s="126"/>
      <c r="AK69" s="126"/>
      <c r="AL69" s="126"/>
      <c r="AM69" s="126"/>
      <c r="AN69" s="126"/>
      <c r="AO69" s="126"/>
      <c r="AP69" s="126"/>
      <c r="AQ69" s="127"/>
      <c r="AR69" s="125"/>
      <c r="AS69" s="126"/>
      <c r="AT69" s="126"/>
      <c r="AU69" s="126"/>
      <c r="AV69" s="126"/>
      <c r="AW69" s="126"/>
      <c r="AX69" s="126"/>
      <c r="AY69" s="126"/>
      <c r="AZ69" s="126"/>
      <c r="BA69" s="126"/>
      <c r="BB69" s="127"/>
      <c r="BC69" s="125"/>
      <c r="BD69" s="126"/>
      <c r="BE69" s="126"/>
      <c r="BF69" s="126"/>
      <c r="BG69" s="126"/>
      <c r="BH69" s="126"/>
      <c r="BI69" s="126"/>
      <c r="BJ69" s="126"/>
      <c r="BK69" s="126"/>
      <c r="BL69" s="126"/>
      <c r="BM69" s="127"/>
      <c r="BN69" s="131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BY69" s="133"/>
      <c r="BZ69" s="134"/>
      <c r="CA69" s="135"/>
      <c r="CB69" s="135"/>
      <c r="CC69" s="135"/>
      <c r="CD69" s="135"/>
      <c r="CE69" s="135"/>
      <c r="CF69" s="135"/>
      <c r="CG69" s="135"/>
      <c r="CH69" s="136"/>
      <c r="CI69" s="151"/>
      <c r="CJ69" s="152"/>
      <c r="CK69" s="152"/>
      <c r="CL69" s="152"/>
      <c r="CM69" s="152"/>
      <c r="CN69" s="152"/>
      <c r="CO69" s="152"/>
      <c r="CP69" s="153"/>
      <c r="CQ69" s="97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9"/>
      <c r="DD69" s="97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9"/>
      <c r="DQ69" s="97"/>
      <c r="DR69" s="98"/>
      <c r="DS69" s="98"/>
      <c r="DT69" s="98"/>
      <c r="DU69" s="98"/>
      <c r="DV69" s="98"/>
      <c r="DW69" s="98"/>
      <c r="DX69" s="98"/>
      <c r="DY69" s="98"/>
      <c r="DZ69" s="99"/>
      <c r="EA69" s="154"/>
      <c r="EB69" s="155"/>
      <c r="EC69" s="155"/>
      <c r="ED69" s="155"/>
      <c r="EE69" s="155"/>
      <c r="EF69" s="155"/>
      <c r="EG69" s="155"/>
      <c r="EH69" s="155"/>
      <c r="EI69" s="155"/>
      <c r="EJ69" s="155"/>
      <c r="EK69" s="156"/>
      <c r="EL69" s="97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9"/>
      <c r="EX69" s="131"/>
      <c r="EY69" s="132"/>
      <c r="EZ69" s="132"/>
      <c r="FA69" s="132"/>
      <c r="FB69" s="132"/>
      <c r="FC69" s="132"/>
      <c r="FD69" s="132"/>
      <c r="FE69" s="132"/>
      <c r="FF69" s="132"/>
      <c r="FG69" s="133"/>
    </row>
    <row r="70" spans="1:163" s="5" customFormat="1" ht="18" customHeight="1">
      <c r="A70" s="88"/>
      <c r="B70" s="89"/>
      <c r="C70" s="89"/>
      <c r="D70" s="89"/>
      <c r="E70" s="89"/>
      <c r="F70" s="89"/>
      <c r="G70" s="89"/>
      <c r="H70" s="89"/>
      <c r="I70" s="89"/>
      <c r="J70" s="90"/>
      <c r="K70" s="125"/>
      <c r="L70" s="126"/>
      <c r="M70" s="126"/>
      <c r="N70" s="126"/>
      <c r="O70" s="126"/>
      <c r="P70" s="126"/>
      <c r="Q70" s="126"/>
      <c r="R70" s="126"/>
      <c r="S70" s="126"/>
      <c r="T70" s="126"/>
      <c r="U70" s="127"/>
      <c r="V70" s="125"/>
      <c r="W70" s="126"/>
      <c r="X70" s="126"/>
      <c r="Y70" s="126"/>
      <c r="Z70" s="126"/>
      <c r="AA70" s="126"/>
      <c r="AB70" s="126"/>
      <c r="AC70" s="126"/>
      <c r="AD70" s="126"/>
      <c r="AE70" s="126"/>
      <c r="AF70" s="127"/>
      <c r="AG70" s="125"/>
      <c r="AH70" s="126"/>
      <c r="AI70" s="126"/>
      <c r="AJ70" s="126"/>
      <c r="AK70" s="126"/>
      <c r="AL70" s="126"/>
      <c r="AM70" s="126"/>
      <c r="AN70" s="126"/>
      <c r="AO70" s="126"/>
      <c r="AP70" s="126"/>
      <c r="AQ70" s="127"/>
      <c r="AR70" s="125"/>
      <c r="AS70" s="126"/>
      <c r="AT70" s="126"/>
      <c r="AU70" s="126"/>
      <c r="AV70" s="126"/>
      <c r="AW70" s="126"/>
      <c r="AX70" s="126"/>
      <c r="AY70" s="126"/>
      <c r="AZ70" s="126"/>
      <c r="BA70" s="126"/>
      <c r="BB70" s="127"/>
      <c r="BC70" s="125"/>
      <c r="BD70" s="126"/>
      <c r="BE70" s="126"/>
      <c r="BF70" s="126"/>
      <c r="BG70" s="126"/>
      <c r="BH70" s="126"/>
      <c r="BI70" s="126"/>
      <c r="BJ70" s="126"/>
      <c r="BK70" s="126"/>
      <c r="BL70" s="126"/>
      <c r="BM70" s="127"/>
      <c r="BN70" s="131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3"/>
      <c r="BZ70" s="134"/>
      <c r="CA70" s="135"/>
      <c r="CB70" s="135"/>
      <c r="CC70" s="135"/>
      <c r="CD70" s="135"/>
      <c r="CE70" s="135"/>
      <c r="CF70" s="135"/>
      <c r="CG70" s="135"/>
      <c r="CH70" s="136"/>
      <c r="CI70" s="151"/>
      <c r="CJ70" s="152"/>
      <c r="CK70" s="152"/>
      <c r="CL70" s="152"/>
      <c r="CM70" s="152"/>
      <c r="CN70" s="152"/>
      <c r="CO70" s="152"/>
      <c r="CP70" s="153"/>
      <c r="CQ70" s="97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9"/>
      <c r="DD70" s="97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9"/>
      <c r="DQ70" s="97"/>
      <c r="DR70" s="98"/>
      <c r="DS70" s="98"/>
      <c r="DT70" s="98"/>
      <c r="DU70" s="98"/>
      <c r="DV70" s="98"/>
      <c r="DW70" s="98"/>
      <c r="DX70" s="98"/>
      <c r="DY70" s="98"/>
      <c r="DZ70" s="99"/>
      <c r="EA70" s="154"/>
      <c r="EB70" s="155"/>
      <c r="EC70" s="155"/>
      <c r="ED70" s="155"/>
      <c r="EE70" s="155"/>
      <c r="EF70" s="155"/>
      <c r="EG70" s="155"/>
      <c r="EH70" s="155"/>
      <c r="EI70" s="155"/>
      <c r="EJ70" s="155"/>
      <c r="EK70" s="156"/>
      <c r="EL70" s="97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9"/>
      <c r="EX70" s="131"/>
      <c r="EY70" s="132"/>
      <c r="EZ70" s="132"/>
      <c r="FA70" s="132"/>
      <c r="FB70" s="132"/>
      <c r="FC70" s="132"/>
      <c r="FD70" s="132"/>
      <c r="FE70" s="132"/>
      <c r="FF70" s="132"/>
      <c r="FG70" s="133"/>
    </row>
    <row r="71" spans="1:163" s="5" customFormat="1" ht="29.25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7"/>
      <c r="CA71" s="47"/>
      <c r="CB71" s="47"/>
      <c r="CC71" s="47"/>
      <c r="CD71" s="47"/>
      <c r="CE71" s="47"/>
      <c r="CF71" s="47"/>
      <c r="CG71" s="47"/>
      <c r="CH71" s="47"/>
      <c r="CI71" s="44"/>
      <c r="CJ71" s="44"/>
      <c r="CK71" s="44"/>
      <c r="CL71" s="44"/>
      <c r="CM71" s="44"/>
      <c r="CN71" s="44"/>
      <c r="CO71" s="44"/>
      <c r="CP71" s="44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6"/>
      <c r="EY71" s="46"/>
      <c r="EZ71" s="46"/>
      <c r="FA71" s="46"/>
      <c r="FB71" s="46"/>
      <c r="FC71" s="46"/>
      <c r="FD71" s="46"/>
      <c r="FE71" s="46"/>
      <c r="FF71" s="46"/>
      <c r="FG71" s="46"/>
    </row>
    <row r="72" spans="1:119" s="5" customFormat="1" ht="12" customHeight="1">
      <c r="A72" s="157" t="s">
        <v>38</v>
      </c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157"/>
      <c r="BK72" s="157"/>
      <c r="BL72" s="157"/>
      <c r="BM72" s="157"/>
      <c r="BN72" s="157"/>
      <c r="BO72" s="157"/>
      <c r="BP72" s="157"/>
      <c r="BQ72" s="157"/>
      <c r="BR72" s="157"/>
      <c r="BS72" s="157"/>
      <c r="BT72" s="157"/>
      <c r="BU72" s="157"/>
      <c r="BV72" s="157"/>
      <c r="BW72" s="157"/>
      <c r="BX72" s="157"/>
      <c r="BY72" s="157"/>
      <c r="BZ72" s="157"/>
      <c r="CA72" s="157"/>
      <c r="CB72" s="157"/>
      <c r="CC72" s="157"/>
      <c r="CD72" s="157"/>
      <c r="CE72" s="157"/>
      <c r="CF72" s="157"/>
      <c r="CG72" s="157"/>
      <c r="CH72" s="157"/>
      <c r="CI72" s="157"/>
      <c r="CJ72" s="157"/>
      <c r="CK72" s="157"/>
      <c r="CL72" s="157"/>
      <c r="CM72" s="157"/>
      <c r="CN72" s="157"/>
      <c r="CO72" s="157"/>
      <c r="CP72" s="157"/>
      <c r="CQ72" s="157"/>
      <c r="CR72" s="157"/>
      <c r="CS72" s="157"/>
      <c r="CT72" s="157"/>
      <c r="CU72" s="157"/>
      <c r="CV72" s="157"/>
      <c r="CW72" s="157"/>
      <c r="CX72" s="157"/>
      <c r="CY72" s="157"/>
      <c r="CZ72" s="157"/>
      <c r="DA72" s="157"/>
      <c r="DB72" s="157"/>
      <c r="DC72" s="157"/>
      <c r="DD72" s="157"/>
      <c r="DE72" s="157"/>
      <c r="DF72" s="157"/>
      <c r="DG72" s="157"/>
      <c r="DH72" s="157"/>
      <c r="DI72" s="157"/>
      <c r="DJ72" s="157"/>
      <c r="DK72" s="157"/>
      <c r="DL72" s="157"/>
      <c r="DM72" s="157"/>
      <c r="DN72" s="157"/>
      <c r="DO72" s="157"/>
    </row>
    <row r="73" s="5" customFormat="1" ht="15.75" customHeight="1"/>
    <row r="74" spans="1:163" s="5" customFormat="1" ht="9" customHeight="1">
      <c r="A74" s="116" t="s">
        <v>69</v>
      </c>
      <c r="B74" s="117"/>
      <c r="C74" s="117"/>
      <c r="D74" s="117"/>
      <c r="E74" s="117"/>
      <c r="F74" s="117"/>
      <c r="G74" s="117"/>
      <c r="H74" s="117"/>
      <c r="I74" s="117"/>
      <c r="J74" s="118"/>
      <c r="K74" s="116" t="s">
        <v>36</v>
      </c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8"/>
      <c r="AO74" s="116" t="s">
        <v>37</v>
      </c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8"/>
      <c r="BI74" s="94" t="s">
        <v>110</v>
      </c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95"/>
      <c r="CH74" s="95"/>
      <c r="CI74" s="95"/>
      <c r="CJ74" s="95"/>
      <c r="CK74" s="95"/>
      <c r="CL74" s="95"/>
      <c r="CM74" s="95"/>
      <c r="CN74" s="95"/>
      <c r="CO74" s="95"/>
      <c r="CP74" s="95"/>
      <c r="CQ74" s="95"/>
      <c r="CR74" s="95"/>
      <c r="CS74" s="95"/>
      <c r="CT74" s="95"/>
      <c r="CU74" s="95"/>
      <c r="CV74" s="95"/>
      <c r="CW74" s="95"/>
      <c r="CX74" s="95"/>
      <c r="CY74" s="95"/>
      <c r="CZ74" s="95"/>
      <c r="DA74" s="95"/>
      <c r="DB74" s="95"/>
      <c r="DC74" s="95"/>
      <c r="DD74" s="95"/>
      <c r="DE74" s="95"/>
      <c r="DF74" s="95"/>
      <c r="DG74" s="95"/>
      <c r="DH74" s="95"/>
      <c r="DI74" s="95"/>
      <c r="DJ74" s="95"/>
      <c r="DK74" s="95"/>
      <c r="DL74" s="95"/>
      <c r="DM74" s="95"/>
      <c r="DN74" s="95"/>
      <c r="DO74" s="95"/>
      <c r="DP74" s="95"/>
      <c r="DQ74" s="95"/>
      <c r="DR74" s="95"/>
      <c r="DS74" s="95"/>
      <c r="DT74" s="95"/>
      <c r="DU74" s="95"/>
      <c r="DV74" s="95"/>
      <c r="DW74" s="95"/>
      <c r="DX74" s="95"/>
      <c r="DY74" s="95"/>
      <c r="DZ74" s="95"/>
      <c r="EA74" s="95"/>
      <c r="EB74" s="95"/>
      <c r="EC74" s="95"/>
      <c r="ED74" s="95"/>
      <c r="EE74" s="95"/>
      <c r="EF74" s="95"/>
      <c r="EG74" s="95"/>
      <c r="EH74" s="95"/>
      <c r="EI74" s="95"/>
      <c r="EJ74" s="95"/>
      <c r="EK74" s="95"/>
      <c r="EL74" s="95"/>
      <c r="EM74" s="95"/>
      <c r="EN74" s="95"/>
      <c r="EO74" s="95"/>
      <c r="EP74" s="95"/>
      <c r="EQ74" s="95"/>
      <c r="ER74" s="95"/>
      <c r="ES74" s="95"/>
      <c r="ET74" s="95"/>
      <c r="EU74" s="95"/>
      <c r="EV74" s="95"/>
      <c r="EW74" s="95"/>
      <c r="EX74" s="96"/>
      <c r="EY74" s="116" t="s">
        <v>16</v>
      </c>
      <c r="EZ74" s="117"/>
      <c r="FA74" s="117"/>
      <c r="FB74" s="117"/>
      <c r="FC74" s="117"/>
      <c r="FD74" s="117"/>
      <c r="FE74" s="117"/>
      <c r="FF74" s="117"/>
      <c r="FG74" s="118"/>
    </row>
    <row r="75" spans="1:163" s="5" customFormat="1" ht="13.5" customHeight="1">
      <c r="A75" s="119"/>
      <c r="B75" s="120"/>
      <c r="C75" s="120"/>
      <c r="D75" s="120"/>
      <c r="E75" s="120"/>
      <c r="F75" s="120"/>
      <c r="G75" s="120"/>
      <c r="H75" s="120"/>
      <c r="I75" s="120"/>
      <c r="J75" s="121"/>
      <c r="K75" s="119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1"/>
      <c r="AO75" s="119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1"/>
      <c r="BI75" s="116" t="s">
        <v>70</v>
      </c>
      <c r="BJ75" s="117"/>
      <c r="BK75" s="117"/>
      <c r="BL75" s="117"/>
      <c r="BM75" s="117"/>
      <c r="BN75" s="117"/>
      <c r="BO75" s="117"/>
      <c r="BP75" s="117"/>
      <c r="BQ75" s="117"/>
      <c r="BR75" s="118"/>
      <c r="BS75" s="78" t="s">
        <v>23</v>
      </c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80"/>
      <c r="CJ75" s="94" t="s">
        <v>24</v>
      </c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  <c r="CX75" s="95"/>
      <c r="CY75" s="95"/>
      <c r="CZ75" s="95"/>
      <c r="DA75" s="95"/>
      <c r="DB75" s="95"/>
      <c r="DC75" s="95"/>
      <c r="DD75" s="95"/>
      <c r="DE75" s="95"/>
      <c r="DF75" s="95"/>
      <c r="DG75" s="95"/>
      <c r="DH75" s="95"/>
      <c r="DI75" s="95"/>
      <c r="DJ75" s="95"/>
      <c r="DK75" s="95"/>
      <c r="DL75" s="95"/>
      <c r="DM75" s="95"/>
      <c r="DN75" s="95"/>
      <c r="DO75" s="95"/>
      <c r="DP75" s="95"/>
      <c r="DQ75" s="95"/>
      <c r="DR75" s="96"/>
      <c r="DS75" s="116" t="s">
        <v>66</v>
      </c>
      <c r="DT75" s="117"/>
      <c r="DU75" s="117"/>
      <c r="DV75" s="117"/>
      <c r="DW75" s="117"/>
      <c r="DX75" s="117"/>
      <c r="DY75" s="117"/>
      <c r="DZ75" s="117"/>
      <c r="EA75" s="117"/>
      <c r="EB75" s="117"/>
      <c r="EC75" s="118"/>
      <c r="ED75" s="116" t="s">
        <v>67</v>
      </c>
      <c r="EE75" s="117"/>
      <c r="EF75" s="117"/>
      <c r="EG75" s="117"/>
      <c r="EH75" s="117"/>
      <c r="EI75" s="117"/>
      <c r="EJ75" s="117"/>
      <c r="EK75" s="117"/>
      <c r="EL75" s="117"/>
      <c r="EM75" s="117"/>
      <c r="EN75" s="117"/>
      <c r="EO75" s="118"/>
      <c r="EP75" s="116" t="s">
        <v>25</v>
      </c>
      <c r="EQ75" s="117"/>
      <c r="ER75" s="117"/>
      <c r="ES75" s="117"/>
      <c r="ET75" s="117"/>
      <c r="EU75" s="117"/>
      <c r="EV75" s="117"/>
      <c r="EW75" s="117"/>
      <c r="EX75" s="117"/>
      <c r="EY75" s="119"/>
      <c r="EZ75" s="120"/>
      <c r="FA75" s="120"/>
      <c r="FB75" s="120"/>
      <c r="FC75" s="120"/>
      <c r="FD75" s="120"/>
      <c r="FE75" s="120"/>
      <c r="FF75" s="120"/>
      <c r="FG75" s="121"/>
    </row>
    <row r="76" spans="1:163" s="5" customFormat="1" ht="21" customHeight="1">
      <c r="A76" s="119"/>
      <c r="B76" s="120"/>
      <c r="C76" s="120"/>
      <c r="D76" s="120"/>
      <c r="E76" s="120"/>
      <c r="F76" s="120"/>
      <c r="G76" s="120"/>
      <c r="H76" s="120"/>
      <c r="I76" s="120"/>
      <c r="J76" s="121"/>
      <c r="K76" s="122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4"/>
      <c r="AO76" s="122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4"/>
      <c r="BI76" s="119"/>
      <c r="BJ76" s="120"/>
      <c r="BK76" s="120"/>
      <c r="BL76" s="120"/>
      <c r="BM76" s="120"/>
      <c r="BN76" s="120"/>
      <c r="BO76" s="120"/>
      <c r="BP76" s="120"/>
      <c r="BQ76" s="120"/>
      <c r="BR76" s="121"/>
      <c r="BS76" s="78" t="s">
        <v>60</v>
      </c>
      <c r="BT76" s="79"/>
      <c r="BU76" s="79"/>
      <c r="BV76" s="79"/>
      <c r="BW76" s="79"/>
      <c r="BX76" s="79"/>
      <c r="BY76" s="79"/>
      <c r="BZ76" s="79"/>
      <c r="CA76" s="80"/>
      <c r="CB76" s="78" t="s">
        <v>62</v>
      </c>
      <c r="CC76" s="79"/>
      <c r="CD76" s="79"/>
      <c r="CE76" s="79"/>
      <c r="CF76" s="79"/>
      <c r="CG76" s="79"/>
      <c r="CH76" s="79"/>
      <c r="CI76" s="80"/>
      <c r="CJ76" s="116" t="s">
        <v>71</v>
      </c>
      <c r="CK76" s="117"/>
      <c r="CL76" s="117"/>
      <c r="CM76" s="117"/>
      <c r="CN76" s="117"/>
      <c r="CO76" s="117"/>
      <c r="CP76" s="117"/>
      <c r="CQ76" s="117"/>
      <c r="CR76" s="117"/>
      <c r="CS76" s="117"/>
      <c r="CT76" s="117"/>
      <c r="CU76" s="118"/>
      <c r="CV76" s="116" t="s">
        <v>64</v>
      </c>
      <c r="CW76" s="117"/>
      <c r="CX76" s="117"/>
      <c r="CY76" s="117"/>
      <c r="CZ76" s="117"/>
      <c r="DA76" s="117"/>
      <c r="DB76" s="117"/>
      <c r="DC76" s="117"/>
      <c r="DD76" s="117"/>
      <c r="DE76" s="117"/>
      <c r="DF76" s="117"/>
      <c r="DG76" s="117"/>
      <c r="DH76" s="118"/>
      <c r="DI76" s="116" t="s">
        <v>72</v>
      </c>
      <c r="DJ76" s="117"/>
      <c r="DK76" s="117"/>
      <c r="DL76" s="117"/>
      <c r="DM76" s="117"/>
      <c r="DN76" s="117"/>
      <c r="DO76" s="117"/>
      <c r="DP76" s="117"/>
      <c r="DQ76" s="117"/>
      <c r="DR76" s="118"/>
      <c r="DS76" s="119"/>
      <c r="DT76" s="120"/>
      <c r="DU76" s="120"/>
      <c r="DV76" s="120"/>
      <c r="DW76" s="120"/>
      <c r="DX76" s="120"/>
      <c r="DY76" s="120"/>
      <c r="DZ76" s="120"/>
      <c r="EA76" s="120"/>
      <c r="EB76" s="120"/>
      <c r="EC76" s="121"/>
      <c r="ED76" s="119"/>
      <c r="EE76" s="120"/>
      <c r="EF76" s="120"/>
      <c r="EG76" s="120"/>
      <c r="EH76" s="120"/>
      <c r="EI76" s="120"/>
      <c r="EJ76" s="120"/>
      <c r="EK76" s="120"/>
      <c r="EL76" s="120"/>
      <c r="EM76" s="120"/>
      <c r="EN76" s="120"/>
      <c r="EO76" s="121"/>
      <c r="EP76" s="119"/>
      <c r="EQ76" s="120"/>
      <c r="ER76" s="120"/>
      <c r="ES76" s="120"/>
      <c r="ET76" s="120"/>
      <c r="EU76" s="120"/>
      <c r="EV76" s="120"/>
      <c r="EW76" s="120"/>
      <c r="EX76" s="120"/>
      <c r="EY76" s="119"/>
      <c r="EZ76" s="120"/>
      <c r="FA76" s="120"/>
      <c r="FB76" s="120"/>
      <c r="FC76" s="120"/>
      <c r="FD76" s="120"/>
      <c r="FE76" s="120"/>
      <c r="FF76" s="120"/>
      <c r="FG76" s="121"/>
    </row>
    <row r="77" spans="1:163" s="5" customFormat="1" ht="67.5" customHeight="1">
      <c r="A77" s="119"/>
      <c r="B77" s="120"/>
      <c r="C77" s="120"/>
      <c r="D77" s="120"/>
      <c r="E77" s="120"/>
      <c r="F77" s="120"/>
      <c r="G77" s="120"/>
      <c r="H77" s="120"/>
      <c r="I77" s="120"/>
      <c r="J77" s="121"/>
      <c r="K77" s="29"/>
      <c r="L77" s="72"/>
      <c r="M77" s="72"/>
      <c r="N77" s="72"/>
      <c r="O77" s="72"/>
      <c r="P77" s="72"/>
      <c r="Q77" s="72"/>
      <c r="R77" s="72"/>
      <c r="S77" s="72"/>
      <c r="T77" s="30"/>
      <c r="U77" s="29"/>
      <c r="V77" s="72" t="s">
        <v>121</v>
      </c>
      <c r="W77" s="72"/>
      <c r="X77" s="72"/>
      <c r="Y77" s="72"/>
      <c r="Z77" s="72"/>
      <c r="AA77" s="72"/>
      <c r="AB77" s="72"/>
      <c r="AC77" s="72"/>
      <c r="AD77" s="30"/>
      <c r="AE77" s="29"/>
      <c r="AF77" s="72" t="s">
        <v>109</v>
      </c>
      <c r="AG77" s="72"/>
      <c r="AH77" s="72"/>
      <c r="AI77" s="72"/>
      <c r="AJ77" s="72"/>
      <c r="AK77" s="72"/>
      <c r="AL77" s="72"/>
      <c r="AM77" s="72"/>
      <c r="AN77" s="30"/>
      <c r="AO77" s="29"/>
      <c r="AP77" s="72" t="s">
        <v>112</v>
      </c>
      <c r="AQ77" s="72"/>
      <c r="AR77" s="72"/>
      <c r="AS77" s="72"/>
      <c r="AT77" s="72"/>
      <c r="AU77" s="72"/>
      <c r="AV77" s="72"/>
      <c r="AW77" s="72"/>
      <c r="AX77" s="30"/>
      <c r="AY77" s="29"/>
      <c r="AZ77" s="165" t="s">
        <v>68</v>
      </c>
      <c r="BA77" s="165"/>
      <c r="BB77" s="165"/>
      <c r="BC77" s="165"/>
      <c r="BD77" s="165"/>
      <c r="BE77" s="165"/>
      <c r="BF77" s="165"/>
      <c r="BG77" s="165"/>
      <c r="BH77" s="30"/>
      <c r="BI77" s="119"/>
      <c r="BJ77" s="120"/>
      <c r="BK77" s="120"/>
      <c r="BL77" s="120"/>
      <c r="BM77" s="120"/>
      <c r="BN77" s="120"/>
      <c r="BO77" s="120"/>
      <c r="BP77" s="120"/>
      <c r="BQ77" s="120"/>
      <c r="BR77" s="121"/>
      <c r="BS77" s="81"/>
      <c r="BT77" s="82"/>
      <c r="BU77" s="82"/>
      <c r="BV77" s="82"/>
      <c r="BW77" s="82"/>
      <c r="BX77" s="82"/>
      <c r="BY77" s="82"/>
      <c r="BZ77" s="82"/>
      <c r="CA77" s="83"/>
      <c r="CB77" s="81"/>
      <c r="CC77" s="82"/>
      <c r="CD77" s="82"/>
      <c r="CE77" s="82"/>
      <c r="CF77" s="82"/>
      <c r="CG77" s="82"/>
      <c r="CH77" s="82"/>
      <c r="CI77" s="83"/>
      <c r="CJ77" s="119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  <c r="CU77" s="121"/>
      <c r="CV77" s="119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1"/>
      <c r="DI77" s="119"/>
      <c r="DJ77" s="120"/>
      <c r="DK77" s="120"/>
      <c r="DL77" s="120"/>
      <c r="DM77" s="120"/>
      <c r="DN77" s="120"/>
      <c r="DO77" s="120"/>
      <c r="DP77" s="120"/>
      <c r="DQ77" s="120"/>
      <c r="DR77" s="121"/>
      <c r="DS77" s="119"/>
      <c r="DT77" s="120"/>
      <c r="DU77" s="120"/>
      <c r="DV77" s="120"/>
      <c r="DW77" s="120"/>
      <c r="DX77" s="120"/>
      <c r="DY77" s="120"/>
      <c r="DZ77" s="120"/>
      <c r="EA77" s="120"/>
      <c r="EB77" s="120"/>
      <c r="EC77" s="121"/>
      <c r="ED77" s="119"/>
      <c r="EE77" s="120"/>
      <c r="EF77" s="120"/>
      <c r="EG77" s="120"/>
      <c r="EH77" s="120"/>
      <c r="EI77" s="120"/>
      <c r="EJ77" s="120"/>
      <c r="EK77" s="120"/>
      <c r="EL77" s="120"/>
      <c r="EM77" s="120"/>
      <c r="EN77" s="120"/>
      <c r="EO77" s="121"/>
      <c r="EP77" s="119"/>
      <c r="EQ77" s="120"/>
      <c r="ER77" s="120"/>
      <c r="ES77" s="120"/>
      <c r="ET77" s="120"/>
      <c r="EU77" s="120"/>
      <c r="EV77" s="120"/>
      <c r="EW77" s="120"/>
      <c r="EX77" s="120"/>
      <c r="EY77" s="119"/>
      <c r="EZ77" s="120"/>
      <c r="FA77" s="120"/>
      <c r="FB77" s="120"/>
      <c r="FC77" s="120"/>
      <c r="FD77" s="120"/>
      <c r="FE77" s="120"/>
      <c r="FF77" s="120"/>
      <c r="FG77" s="121"/>
    </row>
    <row r="78" spans="1:163" s="5" customFormat="1" ht="36.75" customHeight="1">
      <c r="A78" s="122"/>
      <c r="B78" s="123"/>
      <c r="C78" s="123"/>
      <c r="D78" s="123"/>
      <c r="E78" s="123"/>
      <c r="F78" s="123"/>
      <c r="G78" s="123"/>
      <c r="H78" s="123"/>
      <c r="I78" s="123"/>
      <c r="J78" s="124"/>
      <c r="K78" s="128" t="s">
        <v>73</v>
      </c>
      <c r="L78" s="129"/>
      <c r="M78" s="129"/>
      <c r="N78" s="129"/>
      <c r="O78" s="129"/>
      <c r="P78" s="129"/>
      <c r="Q78" s="129"/>
      <c r="R78" s="129"/>
      <c r="S78" s="129"/>
      <c r="T78" s="130"/>
      <c r="U78" s="128" t="s">
        <v>73</v>
      </c>
      <c r="V78" s="129"/>
      <c r="W78" s="129"/>
      <c r="X78" s="129"/>
      <c r="Y78" s="129"/>
      <c r="Z78" s="129"/>
      <c r="AA78" s="129"/>
      <c r="AB78" s="129"/>
      <c r="AC78" s="129"/>
      <c r="AD78" s="130"/>
      <c r="AE78" s="128" t="s">
        <v>73</v>
      </c>
      <c r="AF78" s="129"/>
      <c r="AG78" s="129"/>
      <c r="AH78" s="129"/>
      <c r="AI78" s="129"/>
      <c r="AJ78" s="129"/>
      <c r="AK78" s="129"/>
      <c r="AL78" s="129"/>
      <c r="AM78" s="129"/>
      <c r="AN78" s="130"/>
      <c r="AO78" s="128" t="s">
        <v>73</v>
      </c>
      <c r="AP78" s="129"/>
      <c r="AQ78" s="129"/>
      <c r="AR78" s="129"/>
      <c r="AS78" s="129"/>
      <c r="AT78" s="129"/>
      <c r="AU78" s="129"/>
      <c r="AV78" s="129"/>
      <c r="AW78" s="129"/>
      <c r="AX78" s="130"/>
      <c r="AY78" s="128" t="s">
        <v>73</v>
      </c>
      <c r="AZ78" s="129"/>
      <c r="BA78" s="129"/>
      <c r="BB78" s="129"/>
      <c r="BC78" s="129"/>
      <c r="BD78" s="129"/>
      <c r="BE78" s="129"/>
      <c r="BF78" s="129"/>
      <c r="BG78" s="129"/>
      <c r="BH78" s="130"/>
      <c r="BI78" s="122"/>
      <c r="BJ78" s="123"/>
      <c r="BK78" s="123"/>
      <c r="BL78" s="123"/>
      <c r="BM78" s="123"/>
      <c r="BN78" s="123"/>
      <c r="BO78" s="123"/>
      <c r="BP78" s="123"/>
      <c r="BQ78" s="123"/>
      <c r="BR78" s="124"/>
      <c r="BS78" s="84"/>
      <c r="BT78" s="85"/>
      <c r="BU78" s="85"/>
      <c r="BV78" s="85"/>
      <c r="BW78" s="85"/>
      <c r="BX78" s="85"/>
      <c r="BY78" s="85"/>
      <c r="BZ78" s="85"/>
      <c r="CA78" s="86"/>
      <c r="CB78" s="84"/>
      <c r="CC78" s="85"/>
      <c r="CD78" s="85"/>
      <c r="CE78" s="85"/>
      <c r="CF78" s="85"/>
      <c r="CG78" s="85"/>
      <c r="CH78" s="85"/>
      <c r="CI78" s="86"/>
      <c r="CJ78" s="122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4"/>
      <c r="CV78" s="122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4"/>
      <c r="DI78" s="122"/>
      <c r="DJ78" s="123"/>
      <c r="DK78" s="123"/>
      <c r="DL78" s="123"/>
      <c r="DM78" s="123"/>
      <c r="DN78" s="123"/>
      <c r="DO78" s="123"/>
      <c r="DP78" s="123"/>
      <c r="DQ78" s="123"/>
      <c r="DR78" s="124"/>
      <c r="DS78" s="122"/>
      <c r="DT78" s="123"/>
      <c r="DU78" s="123"/>
      <c r="DV78" s="123"/>
      <c r="DW78" s="123"/>
      <c r="DX78" s="123"/>
      <c r="DY78" s="123"/>
      <c r="DZ78" s="123"/>
      <c r="EA78" s="123"/>
      <c r="EB78" s="123"/>
      <c r="EC78" s="124"/>
      <c r="ED78" s="122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4"/>
      <c r="EP78" s="122"/>
      <c r="EQ78" s="123"/>
      <c r="ER78" s="123"/>
      <c r="ES78" s="123"/>
      <c r="ET78" s="123"/>
      <c r="EU78" s="123"/>
      <c r="EV78" s="123"/>
      <c r="EW78" s="123"/>
      <c r="EX78" s="123"/>
      <c r="EY78" s="122"/>
      <c r="EZ78" s="123"/>
      <c r="FA78" s="123"/>
      <c r="FB78" s="123"/>
      <c r="FC78" s="123"/>
      <c r="FD78" s="123"/>
      <c r="FE78" s="123"/>
      <c r="FF78" s="123"/>
      <c r="FG78" s="124"/>
    </row>
    <row r="79" spans="1:163" s="5" customFormat="1" ht="18.75" customHeight="1">
      <c r="A79" s="75">
        <v>1</v>
      </c>
      <c r="B79" s="76"/>
      <c r="C79" s="76"/>
      <c r="D79" s="76"/>
      <c r="E79" s="76"/>
      <c r="F79" s="76"/>
      <c r="G79" s="76"/>
      <c r="H79" s="76"/>
      <c r="I79" s="76"/>
      <c r="J79" s="77"/>
      <c r="K79" s="75">
        <v>2</v>
      </c>
      <c r="L79" s="76"/>
      <c r="M79" s="76"/>
      <c r="N79" s="76"/>
      <c r="O79" s="76"/>
      <c r="P79" s="76"/>
      <c r="Q79" s="76"/>
      <c r="R79" s="76"/>
      <c r="S79" s="76"/>
      <c r="T79" s="77"/>
      <c r="U79" s="75">
        <v>3</v>
      </c>
      <c r="V79" s="76"/>
      <c r="W79" s="76"/>
      <c r="X79" s="76"/>
      <c r="Y79" s="76"/>
      <c r="Z79" s="76"/>
      <c r="AA79" s="76"/>
      <c r="AB79" s="76"/>
      <c r="AC79" s="76"/>
      <c r="AD79" s="77"/>
      <c r="AE79" s="75">
        <v>4</v>
      </c>
      <c r="AF79" s="76"/>
      <c r="AG79" s="76"/>
      <c r="AH79" s="76"/>
      <c r="AI79" s="76"/>
      <c r="AJ79" s="76"/>
      <c r="AK79" s="76"/>
      <c r="AL79" s="76"/>
      <c r="AM79" s="76"/>
      <c r="AN79" s="77"/>
      <c r="AO79" s="75">
        <v>5</v>
      </c>
      <c r="AP79" s="76"/>
      <c r="AQ79" s="76"/>
      <c r="AR79" s="76"/>
      <c r="AS79" s="76"/>
      <c r="AT79" s="76"/>
      <c r="AU79" s="76"/>
      <c r="AV79" s="76"/>
      <c r="AW79" s="76"/>
      <c r="AX79" s="77"/>
      <c r="AY79" s="75">
        <v>6</v>
      </c>
      <c r="AZ79" s="76"/>
      <c r="BA79" s="76"/>
      <c r="BB79" s="76"/>
      <c r="BC79" s="76"/>
      <c r="BD79" s="76"/>
      <c r="BE79" s="76"/>
      <c r="BF79" s="76"/>
      <c r="BG79" s="76"/>
      <c r="BH79" s="77"/>
      <c r="BI79" s="75">
        <v>7</v>
      </c>
      <c r="BJ79" s="76"/>
      <c r="BK79" s="76"/>
      <c r="BL79" s="76"/>
      <c r="BM79" s="76"/>
      <c r="BN79" s="76"/>
      <c r="BO79" s="76"/>
      <c r="BP79" s="76"/>
      <c r="BQ79" s="76"/>
      <c r="BR79" s="77"/>
      <c r="BS79" s="75">
        <v>8</v>
      </c>
      <c r="BT79" s="76"/>
      <c r="BU79" s="76"/>
      <c r="BV79" s="76"/>
      <c r="BW79" s="76"/>
      <c r="BX79" s="76"/>
      <c r="BY79" s="76"/>
      <c r="BZ79" s="76"/>
      <c r="CA79" s="77"/>
      <c r="CB79" s="75">
        <v>9</v>
      </c>
      <c r="CC79" s="76"/>
      <c r="CD79" s="76"/>
      <c r="CE79" s="76"/>
      <c r="CF79" s="76"/>
      <c r="CG79" s="76"/>
      <c r="CH79" s="76"/>
      <c r="CI79" s="77"/>
      <c r="CJ79" s="75">
        <v>10</v>
      </c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7"/>
      <c r="CV79" s="75">
        <v>11</v>
      </c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7"/>
      <c r="DI79" s="75">
        <v>12</v>
      </c>
      <c r="DJ79" s="76"/>
      <c r="DK79" s="76"/>
      <c r="DL79" s="76"/>
      <c r="DM79" s="76"/>
      <c r="DN79" s="76"/>
      <c r="DO79" s="76"/>
      <c r="DP79" s="76"/>
      <c r="DQ79" s="76"/>
      <c r="DR79" s="77"/>
      <c r="DS79" s="75">
        <v>13</v>
      </c>
      <c r="DT79" s="76"/>
      <c r="DU79" s="76"/>
      <c r="DV79" s="76"/>
      <c r="DW79" s="76"/>
      <c r="DX79" s="76"/>
      <c r="DY79" s="76"/>
      <c r="DZ79" s="76"/>
      <c r="EA79" s="76"/>
      <c r="EB79" s="76"/>
      <c r="EC79" s="77"/>
      <c r="ED79" s="75">
        <v>14</v>
      </c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7"/>
      <c r="EP79" s="75">
        <v>15</v>
      </c>
      <c r="EQ79" s="76"/>
      <c r="ER79" s="76"/>
      <c r="ES79" s="76"/>
      <c r="ET79" s="76"/>
      <c r="EU79" s="76"/>
      <c r="EV79" s="76"/>
      <c r="EW79" s="76"/>
      <c r="EX79" s="76"/>
      <c r="EY79" s="75">
        <v>16</v>
      </c>
      <c r="EZ79" s="76"/>
      <c r="FA79" s="76"/>
      <c r="FB79" s="76"/>
      <c r="FC79" s="76"/>
      <c r="FD79" s="76"/>
      <c r="FE79" s="76"/>
      <c r="FF79" s="76"/>
      <c r="FG79" s="77"/>
    </row>
    <row r="80" spans="1:163" s="5" customFormat="1" ht="64.5" customHeight="1">
      <c r="A80" s="113" t="s">
        <v>85</v>
      </c>
      <c r="B80" s="114"/>
      <c r="C80" s="114"/>
      <c r="D80" s="114"/>
      <c r="E80" s="114"/>
      <c r="F80" s="114"/>
      <c r="G80" s="114"/>
      <c r="H80" s="114"/>
      <c r="I80" s="114"/>
      <c r="J80" s="115"/>
      <c r="K80" s="74" t="s">
        <v>58</v>
      </c>
      <c r="L80" s="74"/>
      <c r="M80" s="74"/>
      <c r="N80" s="74"/>
      <c r="O80" s="74"/>
      <c r="P80" s="74"/>
      <c r="Q80" s="74"/>
      <c r="R80" s="74"/>
      <c r="S80" s="74"/>
      <c r="T80" s="74"/>
      <c r="U80" s="74" t="s">
        <v>58</v>
      </c>
      <c r="V80" s="74"/>
      <c r="W80" s="74"/>
      <c r="X80" s="74"/>
      <c r="Y80" s="74"/>
      <c r="Z80" s="74"/>
      <c r="AA80" s="74"/>
      <c r="AB80" s="74"/>
      <c r="AC80" s="74"/>
      <c r="AD80" s="74"/>
      <c r="AE80" s="74" t="s">
        <v>54</v>
      </c>
      <c r="AF80" s="74"/>
      <c r="AG80" s="74"/>
      <c r="AH80" s="74"/>
      <c r="AI80" s="74"/>
      <c r="AJ80" s="74"/>
      <c r="AK80" s="74"/>
      <c r="AL80" s="74"/>
      <c r="AM80" s="74"/>
      <c r="AN80" s="74"/>
      <c r="AO80" s="74" t="s">
        <v>46</v>
      </c>
      <c r="AP80" s="74"/>
      <c r="AQ80" s="74"/>
      <c r="AR80" s="74"/>
      <c r="AS80" s="74"/>
      <c r="AT80" s="74"/>
      <c r="AU80" s="74"/>
      <c r="AV80" s="74"/>
      <c r="AW80" s="74"/>
      <c r="AX80" s="74"/>
      <c r="AY80" s="74" t="s">
        <v>47</v>
      </c>
      <c r="AZ80" s="74"/>
      <c r="BA80" s="74"/>
      <c r="BB80" s="74"/>
      <c r="BC80" s="74"/>
      <c r="BD80" s="74"/>
      <c r="BE80" s="74"/>
      <c r="BF80" s="74"/>
      <c r="BG80" s="74"/>
      <c r="BH80" s="74"/>
      <c r="BI80" s="100" t="s">
        <v>48</v>
      </c>
      <c r="BJ80" s="100"/>
      <c r="BK80" s="100"/>
      <c r="BL80" s="100"/>
      <c r="BM80" s="100"/>
      <c r="BN80" s="100"/>
      <c r="BO80" s="100"/>
      <c r="BP80" s="100"/>
      <c r="BQ80" s="100"/>
      <c r="BR80" s="100"/>
      <c r="BS80" s="100" t="s">
        <v>55</v>
      </c>
      <c r="BT80" s="100"/>
      <c r="BU80" s="100"/>
      <c r="BV80" s="100"/>
      <c r="BW80" s="100"/>
      <c r="BX80" s="100"/>
      <c r="BY80" s="100"/>
      <c r="BZ80" s="100"/>
      <c r="CA80" s="100"/>
      <c r="CB80" s="74">
        <v>539</v>
      </c>
      <c r="CC80" s="74"/>
      <c r="CD80" s="74"/>
      <c r="CE80" s="74"/>
      <c r="CF80" s="74"/>
      <c r="CG80" s="74"/>
      <c r="CH80" s="74"/>
      <c r="CI80" s="74"/>
      <c r="CJ80" s="74">
        <v>19519</v>
      </c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 t="s">
        <v>58</v>
      </c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112">
        <v>16782.67</v>
      </c>
      <c r="DJ80" s="112"/>
      <c r="DK80" s="112"/>
      <c r="DL80" s="112"/>
      <c r="DM80" s="112"/>
      <c r="DN80" s="112"/>
      <c r="DO80" s="112"/>
      <c r="DP80" s="112"/>
      <c r="DQ80" s="112"/>
      <c r="DR80" s="112"/>
      <c r="DS80" s="101">
        <v>0.05</v>
      </c>
      <c r="DT80" s="98"/>
      <c r="DU80" s="98"/>
      <c r="DV80" s="98"/>
      <c r="DW80" s="98"/>
      <c r="DX80" s="98"/>
      <c r="DY80" s="98"/>
      <c r="DZ80" s="98"/>
      <c r="EA80" s="98"/>
      <c r="EB80" s="98"/>
      <c r="EC80" s="99"/>
      <c r="ED80" s="105">
        <f>DI80/18543.05-100%</f>
        <v>-0.0949347599235294</v>
      </c>
      <c r="EE80" s="106"/>
      <c r="EF80" s="106"/>
      <c r="EG80" s="106"/>
      <c r="EH80" s="106"/>
      <c r="EI80" s="106"/>
      <c r="EJ80" s="106"/>
      <c r="EK80" s="106"/>
      <c r="EL80" s="106"/>
      <c r="EM80" s="106"/>
      <c r="EN80" s="106"/>
      <c r="EO80" s="107"/>
      <c r="EP80" s="108" t="s">
        <v>119</v>
      </c>
      <c r="EQ80" s="109"/>
      <c r="ER80" s="109"/>
      <c r="ES80" s="109"/>
      <c r="ET80" s="109"/>
      <c r="EU80" s="109"/>
      <c r="EV80" s="109"/>
      <c r="EW80" s="109"/>
      <c r="EX80" s="110"/>
      <c r="EY80" s="74"/>
      <c r="EZ80" s="74"/>
      <c r="FA80" s="74"/>
      <c r="FB80" s="74"/>
      <c r="FC80" s="74"/>
      <c r="FD80" s="74"/>
      <c r="FE80" s="74"/>
      <c r="FF80" s="74"/>
      <c r="FG80" s="74"/>
    </row>
    <row r="81" spans="1:163" s="5" customFormat="1" ht="64.5" customHeight="1">
      <c r="A81" s="113" t="s">
        <v>86</v>
      </c>
      <c r="B81" s="114"/>
      <c r="C81" s="114"/>
      <c r="D81" s="114"/>
      <c r="E81" s="114"/>
      <c r="F81" s="114"/>
      <c r="G81" s="114"/>
      <c r="H81" s="114"/>
      <c r="I81" s="114"/>
      <c r="J81" s="115"/>
      <c r="K81" s="74" t="s">
        <v>58</v>
      </c>
      <c r="L81" s="74"/>
      <c r="M81" s="74"/>
      <c r="N81" s="74"/>
      <c r="O81" s="74"/>
      <c r="P81" s="74"/>
      <c r="Q81" s="74"/>
      <c r="R81" s="74"/>
      <c r="S81" s="74"/>
      <c r="T81" s="74"/>
      <c r="U81" s="74" t="s">
        <v>58</v>
      </c>
      <c r="V81" s="74"/>
      <c r="W81" s="74"/>
      <c r="X81" s="74"/>
      <c r="Y81" s="74"/>
      <c r="Z81" s="74"/>
      <c r="AA81" s="74"/>
      <c r="AB81" s="74"/>
      <c r="AC81" s="74"/>
      <c r="AD81" s="74"/>
      <c r="AE81" s="100" t="s">
        <v>56</v>
      </c>
      <c r="AF81" s="100"/>
      <c r="AG81" s="100"/>
      <c r="AH81" s="100"/>
      <c r="AI81" s="100"/>
      <c r="AJ81" s="100"/>
      <c r="AK81" s="100"/>
      <c r="AL81" s="100"/>
      <c r="AM81" s="100"/>
      <c r="AN81" s="100"/>
      <c r="AO81" s="74" t="s">
        <v>46</v>
      </c>
      <c r="AP81" s="74"/>
      <c r="AQ81" s="74"/>
      <c r="AR81" s="74"/>
      <c r="AS81" s="74"/>
      <c r="AT81" s="74"/>
      <c r="AU81" s="74"/>
      <c r="AV81" s="74"/>
      <c r="AW81" s="74"/>
      <c r="AX81" s="74"/>
      <c r="AY81" s="74" t="s">
        <v>47</v>
      </c>
      <c r="AZ81" s="74"/>
      <c r="BA81" s="74"/>
      <c r="BB81" s="74"/>
      <c r="BC81" s="74"/>
      <c r="BD81" s="74"/>
      <c r="BE81" s="74"/>
      <c r="BF81" s="74"/>
      <c r="BG81" s="74"/>
      <c r="BH81" s="74"/>
      <c r="BI81" s="100" t="s">
        <v>48</v>
      </c>
      <c r="BJ81" s="100"/>
      <c r="BK81" s="100"/>
      <c r="BL81" s="100"/>
      <c r="BM81" s="100"/>
      <c r="BN81" s="100"/>
      <c r="BO81" s="100"/>
      <c r="BP81" s="100"/>
      <c r="BQ81" s="100"/>
      <c r="BR81" s="100"/>
      <c r="BS81" s="100" t="s">
        <v>55</v>
      </c>
      <c r="BT81" s="100"/>
      <c r="BU81" s="100"/>
      <c r="BV81" s="100"/>
      <c r="BW81" s="100"/>
      <c r="BX81" s="100"/>
      <c r="BY81" s="100"/>
      <c r="BZ81" s="100"/>
      <c r="CA81" s="100"/>
      <c r="CB81" s="111" t="s">
        <v>50</v>
      </c>
      <c r="CC81" s="111"/>
      <c r="CD81" s="111"/>
      <c r="CE81" s="111"/>
      <c r="CF81" s="111"/>
      <c r="CG81" s="111"/>
      <c r="CH81" s="111"/>
      <c r="CI81" s="111"/>
      <c r="CJ81" s="74">
        <v>17000</v>
      </c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 t="s">
        <v>58</v>
      </c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102">
        <v>16954.67</v>
      </c>
      <c r="DJ81" s="103"/>
      <c r="DK81" s="103"/>
      <c r="DL81" s="103"/>
      <c r="DM81" s="103"/>
      <c r="DN81" s="103"/>
      <c r="DO81" s="103"/>
      <c r="DP81" s="103"/>
      <c r="DQ81" s="103"/>
      <c r="DR81" s="104"/>
      <c r="DS81" s="101">
        <v>0.05</v>
      </c>
      <c r="DT81" s="98"/>
      <c r="DU81" s="98"/>
      <c r="DV81" s="98"/>
      <c r="DW81" s="98"/>
      <c r="DX81" s="98"/>
      <c r="DY81" s="98"/>
      <c r="DZ81" s="98"/>
      <c r="EA81" s="98"/>
      <c r="EB81" s="98"/>
      <c r="EC81" s="99"/>
      <c r="ED81" s="105">
        <f>DI81/1615-100%</f>
        <v>9.498247678018576</v>
      </c>
      <c r="EE81" s="106"/>
      <c r="EF81" s="106"/>
      <c r="EG81" s="106"/>
      <c r="EH81" s="106"/>
      <c r="EI81" s="106"/>
      <c r="EJ81" s="106"/>
      <c r="EK81" s="106"/>
      <c r="EL81" s="106"/>
      <c r="EM81" s="106"/>
      <c r="EN81" s="106"/>
      <c r="EO81" s="107"/>
      <c r="EP81" s="108" t="s">
        <v>119</v>
      </c>
      <c r="EQ81" s="109"/>
      <c r="ER81" s="109"/>
      <c r="ES81" s="109"/>
      <c r="ET81" s="109"/>
      <c r="EU81" s="109"/>
      <c r="EV81" s="109"/>
      <c r="EW81" s="109"/>
      <c r="EX81" s="110"/>
      <c r="EY81" s="97"/>
      <c r="EZ81" s="98"/>
      <c r="FA81" s="98"/>
      <c r="FB81" s="98"/>
      <c r="FC81" s="98"/>
      <c r="FD81" s="98"/>
      <c r="FE81" s="98"/>
      <c r="FF81" s="98"/>
      <c r="FG81" s="99"/>
    </row>
    <row r="82" spans="1:163" s="5" customFormat="1" ht="64.5" customHeight="1">
      <c r="A82" s="113" t="s">
        <v>87</v>
      </c>
      <c r="B82" s="114"/>
      <c r="C82" s="114"/>
      <c r="D82" s="114"/>
      <c r="E82" s="114"/>
      <c r="F82" s="114"/>
      <c r="G82" s="114"/>
      <c r="H82" s="114"/>
      <c r="I82" s="114"/>
      <c r="J82" s="115"/>
      <c r="K82" s="74" t="s">
        <v>58</v>
      </c>
      <c r="L82" s="74"/>
      <c r="M82" s="74"/>
      <c r="N82" s="74"/>
      <c r="O82" s="74"/>
      <c r="P82" s="74"/>
      <c r="Q82" s="74"/>
      <c r="R82" s="74"/>
      <c r="S82" s="74"/>
      <c r="T82" s="74"/>
      <c r="U82" s="74" t="s">
        <v>58</v>
      </c>
      <c r="V82" s="74"/>
      <c r="W82" s="74"/>
      <c r="X82" s="74"/>
      <c r="Y82" s="74"/>
      <c r="Z82" s="74"/>
      <c r="AA82" s="74"/>
      <c r="AB82" s="74"/>
      <c r="AC82" s="74"/>
      <c r="AD82" s="74"/>
      <c r="AE82" s="100" t="s">
        <v>57</v>
      </c>
      <c r="AF82" s="100"/>
      <c r="AG82" s="100"/>
      <c r="AH82" s="100"/>
      <c r="AI82" s="100"/>
      <c r="AJ82" s="100"/>
      <c r="AK82" s="100"/>
      <c r="AL82" s="100"/>
      <c r="AM82" s="100"/>
      <c r="AN82" s="100"/>
      <c r="AO82" s="74" t="s">
        <v>46</v>
      </c>
      <c r="AP82" s="74"/>
      <c r="AQ82" s="74"/>
      <c r="AR82" s="74"/>
      <c r="AS82" s="74"/>
      <c r="AT82" s="74"/>
      <c r="AU82" s="74"/>
      <c r="AV82" s="74"/>
      <c r="AW82" s="74"/>
      <c r="AX82" s="74"/>
      <c r="AY82" s="74" t="s">
        <v>47</v>
      </c>
      <c r="AZ82" s="74"/>
      <c r="BA82" s="74"/>
      <c r="BB82" s="74"/>
      <c r="BC82" s="74"/>
      <c r="BD82" s="74"/>
      <c r="BE82" s="74"/>
      <c r="BF82" s="74"/>
      <c r="BG82" s="74"/>
      <c r="BH82" s="74"/>
      <c r="BI82" s="100" t="s">
        <v>48</v>
      </c>
      <c r="BJ82" s="100"/>
      <c r="BK82" s="100"/>
      <c r="BL82" s="100"/>
      <c r="BM82" s="100"/>
      <c r="BN82" s="100"/>
      <c r="BO82" s="100"/>
      <c r="BP82" s="100"/>
      <c r="BQ82" s="100"/>
      <c r="BR82" s="100"/>
      <c r="BS82" s="100" t="s">
        <v>55</v>
      </c>
      <c r="BT82" s="100"/>
      <c r="BU82" s="100"/>
      <c r="BV82" s="100"/>
      <c r="BW82" s="100"/>
      <c r="BX82" s="100"/>
      <c r="BY82" s="100"/>
      <c r="BZ82" s="100"/>
      <c r="CA82" s="100"/>
      <c r="CB82" s="74">
        <v>539</v>
      </c>
      <c r="CC82" s="74"/>
      <c r="CD82" s="74"/>
      <c r="CE82" s="74"/>
      <c r="CF82" s="74"/>
      <c r="CG82" s="74"/>
      <c r="CH82" s="74"/>
      <c r="CI82" s="74"/>
      <c r="CJ82" s="74">
        <v>11351</v>
      </c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 t="s">
        <v>58</v>
      </c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112">
        <v>10810.67</v>
      </c>
      <c r="DJ82" s="112"/>
      <c r="DK82" s="112"/>
      <c r="DL82" s="112"/>
      <c r="DM82" s="112"/>
      <c r="DN82" s="112"/>
      <c r="DO82" s="112"/>
      <c r="DP82" s="112"/>
      <c r="DQ82" s="112"/>
      <c r="DR82" s="112"/>
      <c r="DS82" s="164">
        <v>0.05</v>
      </c>
      <c r="DT82" s="74"/>
      <c r="DU82" s="74"/>
      <c r="DV82" s="74"/>
      <c r="DW82" s="74"/>
      <c r="DX82" s="74"/>
      <c r="DY82" s="74"/>
      <c r="DZ82" s="74"/>
      <c r="EA82" s="74"/>
      <c r="EB82" s="74"/>
      <c r="EC82" s="74"/>
      <c r="ED82" s="105">
        <f>DI82/10783.45-100%</f>
        <v>0.0025242385321950778</v>
      </c>
      <c r="EE82" s="106"/>
      <c r="EF82" s="106"/>
      <c r="EG82" s="106"/>
      <c r="EH82" s="106"/>
      <c r="EI82" s="106"/>
      <c r="EJ82" s="106"/>
      <c r="EK82" s="106"/>
      <c r="EL82" s="106"/>
      <c r="EM82" s="106"/>
      <c r="EN82" s="106"/>
      <c r="EO82" s="107"/>
      <c r="EP82" s="108" t="s">
        <v>119</v>
      </c>
      <c r="EQ82" s="109"/>
      <c r="ER82" s="109"/>
      <c r="ES82" s="109"/>
      <c r="ET82" s="109"/>
      <c r="EU82" s="109"/>
      <c r="EV82" s="109"/>
      <c r="EW82" s="109"/>
      <c r="EX82" s="110"/>
      <c r="EY82" s="74"/>
      <c r="EZ82" s="74"/>
      <c r="FA82" s="74"/>
      <c r="FB82" s="74"/>
      <c r="FC82" s="74"/>
      <c r="FD82" s="74"/>
      <c r="FE82" s="74"/>
      <c r="FF82" s="74"/>
      <c r="FG82" s="74"/>
    </row>
    <row r="83" spans="1:163" s="5" customFormat="1" ht="55.5" customHeight="1">
      <c r="A83" s="113" t="s">
        <v>88</v>
      </c>
      <c r="B83" s="114"/>
      <c r="C83" s="114"/>
      <c r="D83" s="114"/>
      <c r="E83" s="114"/>
      <c r="F83" s="114"/>
      <c r="G83" s="114"/>
      <c r="H83" s="114"/>
      <c r="I83" s="114"/>
      <c r="J83" s="115"/>
      <c r="K83" s="74" t="s">
        <v>58</v>
      </c>
      <c r="L83" s="74"/>
      <c r="M83" s="74"/>
      <c r="N83" s="74"/>
      <c r="O83" s="74"/>
      <c r="P83" s="74"/>
      <c r="Q83" s="74"/>
      <c r="R83" s="74"/>
      <c r="S83" s="74"/>
      <c r="T83" s="74"/>
      <c r="U83" s="74" t="s">
        <v>58</v>
      </c>
      <c r="V83" s="74"/>
      <c r="W83" s="74"/>
      <c r="X83" s="74"/>
      <c r="Y83" s="74"/>
      <c r="Z83" s="74"/>
      <c r="AA83" s="74"/>
      <c r="AB83" s="74"/>
      <c r="AC83" s="74"/>
      <c r="AD83" s="74"/>
      <c r="AE83" s="100" t="s">
        <v>78</v>
      </c>
      <c r="AF83" s="100"/>
      <c r="AG83" s="100"/>
      <c r="AH83" s="100"/>
      <c r="AI83" s="100"/>
      <c r="AJ83" s="100"/>
      <c r="AK83" s="100"/>
      <c r="AL83" s="100"/>
      <c r="AM83" s="100"/>
      <c r="AN83" s="100"/>
      <c r="AO83" s="74" t="s">
        <v>46</v>
      </c>
      <c r="AP83" s="74"/>
      <c r="AQ83" s="74"/>
      <c r="AR83" s="74"/>
      <c r="AS83" s="74"/>
      <c r="AT83" s="74"/>
      <c r="AU83" s="74"/>
      <c r="AV83" s="74"/>
      <c r="AW83" s="74"/>
      <c r="AX83" s="74"/>
      <c r="AY83" s="74" t="s">
        <v>47</v>
      </c>
      <c r="AZ83" s="74"/>
      <c r="BA83" s="74"/>
      <c r="BB83" s="74"/>
      <c r="BC83" s="74"/>
      <c r="BD83" s="74"/>
      <c r="BE83" s="74"/>
      <c r="BF83" s="74"/>
      <c r="BG83" s="74"/>
      <c r="BH83" s="74"/>
      <c r="BI83" s="100" t="s">
        <v>48</v>
      </c>
      <c r="BJ83" s="100"/>
      <c r="BK83" s="100"/>
      <c r="BL83" s="100"/>
      <c r="BM83" s="100"/>
      <c r="BN83" s="100"/>
      <c r="BO83" s="100"/>
      <c r="BP83" s="100"/>
      <c r="BQ83" s="100"/>
      <c r="BR83" s="100"/>
      <c r="BS83" s="100" t="s">
        <v>55</v>
      </c>
      <c r="BT83" s="100"/>
      <c r="BU83" s="100"/>
      <c r="BV83" s="100"/>
      <c r="BW83" s="100"/>
      <c r="BX83" s="100"/>
      <c r="BY83" s="100"/>
      <c r="BZ83" s="100"/>
      <c r="CA83" s="100"/>
      <c r="CB83" s="74">
        <v>539</v>
      </c>
      <c r="CC83" s="74"/>
      <c r="CD83" s="74"/>
      <c r="CE83" s="74"/>
      <c r="CF83" s="74"/>
      <c r="CG83" s="74"/>
      <c r="CH83" s="74"/>
      <c r="CI83" s="74"/>
      <c r="CJ83" s="74">
        <v>786</v>
      </c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 t="s">
        <v>58</v>
      </c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112">
        <v>656</v>
      </c>
      <c r="DJ83" s="112"/>
      <c r="DK83" s="112"/>
      <c r="DL83" s="112"/>
      <c r="DM83" s="112"/>
      <c r="DN83" s="112"/>
      <c r="DO83" s="112"/>
      <c r="DP83" s="112"/>
      <c r="DQ83" s="112"/>
      <c r="DR83" s="112"/>
      <c r="DS83" s="164">
        <v>0.05</v>
      </c>
      <c r="DT83" s="74"/>
      <c r="DU83" s="74"/>
      <c r="DV83" s="74"/>
      <c r="DW83" s="74"/>
      <c r="DX83" s="74"/>
      <c r="DY83" s="74"/>
      <c r="DZ83" s="74"/>
      <c r="EA83" s="74"/>
      <c r="EB83" s="74"/>
      <c r="EC83" s="74"/>
      <c r="ED83" s="105">
        <f>DI83/746.7-100%</f>
        <v>-0.12146779161644572</v>
      </c>
      <c r="EE83" s="106"/>
      <c r="EF83" s="106"/>
      <c r="EG83" s="106"/>
      <c r="EH83" s="106"/>
      <c r="EI83" s="106"/>
      <c r="EJ83" s="106"/>
      <c r="EK83" s="106"/>
      <c r="EL83" s="106"/>
      <c r="EM83" s="106"/>
      <c r="EN83" s="106"/>
      <c r="EO83" s="107"/>
      <c r="EP83" s="108" t="s">
        <v>119</v>
      </c>
      <c r="EQ83" s="109"/>
      <c r="ER83" s="109"/>
      <c r="ES83" s="109"/>
      <c r="ET83" s="109"/>
      <c r="EU83" s="109"/>
      <c r="EV83" s="109"/>
      <c r="EW83" s="109"/>
      <c r="EX83" s="110"/>
      <c r="EY83" s="74"/>
      <c r="EZ83" s="74"/>
      <c r="FA83" s="74"/>
      <c r="FB83" s="74"/>
      <c r="FC83" s="74"/>
      <c r="FD83" s="74"/>
      <c r="FE83" s="74"/>
      <c r="FF83" s="74"/>
      <c r="FG83" s="74"/>
    </row>
    <row r="84" s="5" customFormat="1" ht="14.25" customHeight="1"/>
    <row r="85" spans="1:163" ht="12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</row>
    <row r="86" spans="1:163" ht="12" customHeight="1">
      <c r="A86" s="4" t="s">
        <v>17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161" t="s">
        <v>127</v>
      </c>
      <c r="AS86" s="161"/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1"/>
      <c r="BT86" s="161"/>
      <c r="BU86" s="161"/>
      <c r="BV86" s="18"/>
      <c r="BW86" s="33"/>
      <c r="BX86" s="33"/>
      <c r="BY86" s="33"/>
      <c r="BZ86" s="33"/>
      <c r="CA86" s="161"/>
      <c r="CB86" s="161"/>
      <c r="CC86" s="161"/>
      <c r="CD86" s="161"/>
      <c r="CE86" s="161"/>
      <c r="CF86" s="161"/>
      <c r="CG86" s="161"/>
      <c r="CH86" s="161"/>
      <c r="CI86" s="161"/>
      <c r="CJ86" s="161"/>
      <c r="CK86" s="161"/>
      <c r="CL86" s="161"/>
      <c r="CM86" s="161"/>
      <c r="CN86" s="161"/>
      <c r="CO86" s="161"/>
      <c r="CP86" s="161"/>
      <c r="CQ86" s="161"/>
      <c r="CR86" s="161"/>
      <c r="CS86" s="161"/>
      <c r="CT86" s="161"/>
      <c r="CU86" s="18"/>
      <c r="CV86" s="18"/>
      <c r="CW86" s="18"/>
      <c r="CX86" s="18"/>
      <c r="CY86" s="18"/>
      <c r="CZ86" s="163" t="s">
        <v>128</v>
      </c>
      <c r="DA86" s="163"/>
      <c r="DB86" s="163"/>
      <c r="DC86" s="163"/>
      <c r="DD86" s="163"/>
      <c r="DE86" s="163"/>
      <c r="DF86" s="163"/>
      <c r="DG86" s="163"/>
      <c r="DH86" s="163"/>
      <c r="DI86" s="163"/>
      <c r="DJ86" s="163"/>
      <c r="DK86" s="163"/>
      <c r="DL86" s="163"/>
      <c r="DM86" s="163"/>
      <c r="DN86" s="163"/>
      <c r="DO86" s="163"/>
      <c r="DP86" s="163"/>
      <c r="DQ86" s="163"/>
      <c r="DR86" s="163"/>
      <c r="DS86" s="163"/>
      <c r="DT86" s="163"/>
      <c r="DU86" s="163"/>
      <c r="DV86" s="163"/>
      <c r="DW86" s="163"/>
      <c r="DX86" s="163"/>
      <c r="DY86" s="163"/>
      <c r="DZ86" s="163"/>
      <c r="EA86" s="163"/>
      <c r="EB86" s="163"/>
      <c r="EC86" s="163"/>
      <c r="ED86" s="18"/>
      <c r="EE86" s="33"/>
      <c r="EF86" s="33"/>
      <c r="EG86" s="33"/>
      <c r="EH86" s="33"/>
      <c r="EI86" s="33"/>
      <c r="EJ86" s="33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18"/>
      <c r="FG86" s="18"/>
    </row>
    <row r="87" spans="1:163" ht="12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270" t="s">
        <v>6</v>
      </c>
      <c r="AS87" s="270"/>
      <c r="AT87" s="270"/>
      <c r="AU87" s="270"/>
      <c r="AV87" s="270"/>
      <c r="AW87" s="270"/>
      <c r="AX87" s="270"/>
      <c r="AY87" s="270"/>
      <c r="AZ87" s="270"/>
      <c r="BA87" s="270"/>
      <c r="BB87" s="270"/>
      <c r="BC87" s="270"/>
      <c r="BD87" s="270"/>
      <c r="BE87" s="270"/>
      <c r="BF87" s="270"/>
      <c r="BG87" s="270"/>
      <c r="BH87" s="270"/>
      <c r="BI87" s="270"/>
      <c r="BJ87" s="270"/>
      <c r="BK87" s="270"/>
      <c r="BL87" s="270"/>
      <c r="BM87" s="270"/>
      <c r="BN87" s="270"/>
      <c r="BO87" s="270"/>
      <c r="BP87" s="270"/>
      <c r="BQ87" s="270"/>
      <c r="BR87" s="270"/>
      <c r="BS87" s="270"/>
      <c r="BT87" s="270"/>
      <c r="BU87" s="270"/>
      <c r="BV87" s="9"/>
      <c r="BW87" s="21"/>
      <c r="BX87" s="21"/>
      <c r="BY87" s="21"/>
      <c r="BZ87" s="21"/>
      <c r="CA87" s="150" t="s">
        <v>7</v>
      </c>
      <c r="CB87" s="150"/>
      <c r="CC87" s="150"/>
      <c r="CD87" s="150"/>
      <c r="CE87" s="150"/>
      <c r="CF87" s="150"/>
      <c r="CG87" s="150"/>
      <c r="CH87" s="150"/>
      <c r="CI87" s="150"/>
      <c r="CJ87" s="150"/>
      <c r="CK87" s="150"/>
      <c r="CL87" s="150"/>
      <c r="CM87" s="150"/>
      <c r="CN87" s="150"/>
      <c r="CO87" s="150"/>
      <c r="CP87" s="150"/>
      <c r="CQ87" s="150"/>
      <c r="CR87" s="150"/>
      <c r="CS87" s="150"/>
      <c r="CT87" s="150"/>
      <c r="CU87" s="9"/>
      <c r="CV87" s="9"/>
      <c r="CW87" s="9"/>
      <c r="CX87" s="9"/>
      <c r="CY87" s="9"/>
      <c r="CZ87" s="150" t="s">
        <v>8</v>
      </c>
      <c r="DA87" s="150"/>
      <c r="DB87" s="150"/>
      <c r="DC87" s="150"/>
      <c r="DD87" s="150"/>
      <c r="DE87" s="150"/>
      <c r="DF87" s="150"/>
      <c r="DG87" s="150"/>
      <c r="DH87" s="150"/>
      <c r="DI87" s="150"/>
      <c r="DJ87" s="150"/>
      <c r="DK87" s="150"/>
      <c r="DL87" s="150"/>
      <c r="DM87" s="150"/>
      <c r="DN87" s="150"/>
      <c r="DO87" s="150"/>
      <c r="DP87" s="150"/>
      <c r="DQ87" s="150"/>
      <c r="DR87" s="150"/>
      <c r="DS87" s="150"/>
      <c r="DT87" s="150"/>
      <c r="DU87" s="150"/>
      <c r="DV87" s="150"/>
      <c r="DW87" s="150"/>
      <c r="DX87" s="150"/>
      <c r="DY87" s="150"/>
      <c r="DZ87" s="150"/>
      <c r="EA87" s="150"/>
      <c r="EB87" s="150"/>
      <c r="EC87" s="150"/>
      <c r="ED87" s="9"/>
      <c r="EE87" s="21"/>
      <c r="EF87" s="21"/>
      <c r="EG87" s="21"/>
      <c r="EH87" s="21"/>
      <c r="EI87" s="21"/>
      <c r="EJ87" s="21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9"/>
      <c r="FG87" s="9"/>
    </row>
    <row r="88" spans="1:163" ht="12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18"/>
      <c r="FG88" s="18"/>
    </row>
    <row r="89" spans="1:163" ht="22.5" customHeight="1">
      <c r="A89" s="158" t="s">
        <v>4</v>
      </c>
      <c r="B89" s="158"/>
      <c r="C89" s="269" t="s">
        <v>129</v>
      </c>
      <c r="D89" s="269"/>
      <c r="E89" s="269"/>
      <c r="F89" s="269"/>
      <c r="G89" s="160" t="s">
        <v>4</v>
      </c>
      <c r="H89" s="160"/>
      <c r="I89" s="15"/>
      <c r="J89" s="269" t="s">
        <v>123</v>
      </c>
      <c r="K89" s="269"/>
      <c r="L89" s="269"/>
      <c r="M89" s="269"/>
      <c r="N89" s="269"/>
      <c r="O89" s="269"/>
      <c r="P89" s="269"/>
      <c r="Q89" s="269"/>
      <c r="R89" s="269"/>
      <c r="S89" s="269"/>
      <c r="T89" s="269"/>
      <c r="U89" s="269"/>
      <c r="V89" s="269"/>
      <c r="W89" s="269"/>
      <c r="X89" s="269"/>
      <c r="Y89" s="158">
        <v>20</v>
      </c>
      <c r="Z89" s="158"/>
      <c r="AA89" s="158"/>
      <c r="AB89" s="158"/>
      <c r="AC89" s="159" t="s">
        <v>81</v>
      </c>
      <c r="AD89" s="159"/>
      <c r="AE89" s="159"/>
      <c r="AF89" s="159"/>
      <c r="AG89" s="160" t="s">
        <v>5</v>
      </c>
      <c r="AH89" s="160"/>
      <c r="AI89" s="160"/>
      <c r="AJ89" s="160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18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</row>
    <row r="90" spans="1:163" ht="12" customHeight="1">
      <c r="A90" s="51"/>
      <c r="B90" s="51"/>
      <c r="C90" s="53"/>
      <c r="D90" s="53"/>
      <c r="E90" s="53"/>
      <c r="F90" s="53"/>
      <c r="G90" s="52"/>
      <c r="H90" s="52"/>
      <c r="I90" s="15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1"/>
      <c r="Z90" s="51"/>
      <c r="AA90" s="51"/>
      <c r="AB90" s="51"/>
      <c r="AC90" s="54"/>
      <c r="AD90" s="54"/>
      <c r="AE90" s="54"/>
      <c r="AF90" s="54"/>
      <c r="AG90" s="52"/>
      <c r="AH90" s="52"/>
      <c r="AI90" s="52"/>
      <c r="AJ90" s="52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18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</row>
    <row r="91" spans="1:163" ht="29.25" customHeight="1">
      <c r="A91" s="67" t="s">
        <v>69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 t="s">
        <v>95</v>
      </c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  <c r="BH91" s="67"/>
      <c r="BI91" s="67"/>
      <c r="BJ91" s="67"/>
      <c r="BK91" s="67"/>
      <c r="BL91" s="67"/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 t="s">
        <v>91</v>
      </c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267" t="s">
        <v>113</v>
      </c>
      <c r="CW91" s="267"/>
      <c r="CX91" s="267"/>
      <c r="CY91" s="267"/>
      <c r="CZ91" s="267"/>
      <c r="DA91" s="267"/>
      <c r="DB91" s="267"/>
      <c r="DC91" s="267"/>
      <c r="DD91" s="267"/>
      <c r="DE91" s="267"/>
      <c r="DF91" s="267"/>
      <c r="DG91" s="267"/>
      <c r="DH91" s="267"/>
      <c r="DI91" s="267"/>
      <c r="DJ91" s="267"/>
      <c r="DK91" s="267"/>
      <c r="DL91" s="267"/>
      <c r="DM91" s="267"/>
      <c r="DN91" s="267"/>
      <c r="DO91" s="267"/>
      <c r="DP91" s="267"/>
      <c r="DQ91" s="267"/>
      <c r="DR91" s="267"/>
      <c r="DS91" s="267"/>
      <c r="DT91" s="267"/>
      <c r="DU91" s="268" t="s">
        <v>94</v>
      </c>
      <c r="DV91" s="268"/>
      <c r="DW91" s="268"/>
      <c r="DX91" s="268"/>
      <c r="DY91" s="268"/>
      <c r="DZ91" s="268"/>
      <c r="EA91" s="268"/>
      <c r="EB91" s="268"/>
      <c r="EC91" s="268"/>
      <c r="ED91" s="268"/>
      <c r="EE91" s="268"/>
      <c r="EF91" s="268"/>
      <c r="EG91" s="268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</row>
    <row r="92" spans="1:163" ht="47.25" customHeight="1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7"/>
      <c r="BS92" s="67"/>
      <c r="BT92" s="67"/>
      <c r="BU92" s="67"/>
      <c r="BV92" s="67"/>
      <c r="BW92" s="67"/>
      <c r="BX92" s="67"/>
      <c r="BY92" s="67"/>
      <c r="BZ92" s="67"/>
      <c r="CA92" s="67"/>
      <c r="CB92" s="67"/>
      <c r="CC92" s="67"/>
      <c r="CD92" s="6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 t="s">
        <v>117</v>
      </c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 t="s">
        <v>130</v>
      </c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268"/>
      <c r="DV92" s="268"/>
      <c r="DW92" s="268"/>
      <c r="DX92" s="268"/>
      <c r="DY92" s="268"/>
      <c r="DZ92" s="268"/>
      <c r="EA92" s="268"/>
      <c r="EB92" s="268"/>
      <c r="EC92" s="268"/>
      <c r="ED92" s="268"/>
      <c r="EE92" s="268"/>
      <c r="EF92" s="268"/>
      <c r="EG92" s="268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</row>
    <row r="93" spans="1:163" ht="84.75" customHeight="1">
      <c r="A93" s="68" t="s">
        <v>98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6" t="s">
        <v>44</v>
      </c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8" t="s">
        <v>92</v>
      </c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>
        <v>200</v>
      </c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0">
        <v>184</v>
      </c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1" t="s">
        <v>118</v>
      </c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18"/>
      <c r="FG93" s="18"/>
    </row>
    <row r="94" spans="1:137" ht="27" customHeight="1">
      <c r="A94" s="55" t="s">
        <v>84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66" t="s">
        <v>99</v>
      </c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55" t="s">
        <v>92</v>
      </c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>
        <v>6</v>
      </c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60">
        <v>5</v>
      </c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  <c r="EG94" s="55"/>
    </row>
    <row r="95" spans="1:137" ht="45.75" customHeight="1">
      <c r="A95" s="55" t="s">
        <v>85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6" t="s">
        <v>100</v>
      </c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5" t="s">
        <v>92</v>
      </c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>
        <v>50</v>
      </c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60">
        <v>59</v>
      </c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2" t="s">
        <v>114</v>
      </c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/>
      <c r="EG95" s="62"/>
    </row>
    <row r="96" spans="1:137" ht="51.75" customHeight="1">
      <c r="A96" s="55" t="s">
        <v>86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6" t="s">
        <v>101</v>
      </c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5" t="s">
        <v>92</v>
      </c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>
        <v>44</v>
      </c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60">
        <v>42</v>
      </c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3" t="s">
        <v>114</v>
      </c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5"/>
    </row>
    <row r="97" spans="1:137" ht="40.5" customHeight="1">
      <c r="A97" s="55" t="s">
        <v>87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6" t="s">
        <v>102</v>
      </c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5" t="s">
        <v>92</v>
      </c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>
        <v>29</v>
      </c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60">
        <v>28</v>
      </c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55"/>
      <c r="EG97" s="55"/>
    </row>
    <row r="98" spans="1:137" ht="47.25" customHeight="1">
      <c r="A98" s="55" t="s">
        <v>88</v>
      </c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6" t="s">
        <v>103</v>
      </c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5" t="s">
        <v>92</v>
      </c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>
        <v>3</v>
      </c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60">
        <v>2</v>
      </c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2" t="s">
        <v>114</v>
      </c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/>
      <c r="EG98" s="62"/>
    </row>
    <row r="99" spans="1:137" ht="27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7" t="s">
        <v>93</v>
      </c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9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>
        <f>CV93+CV94+CV95+CV96+CV97+CV98</f>
        <v>332</v>
      </c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60">
        <f>DH98+DH97+DH96+DH95+DH94+DH93</f>
        <v>320</v>
      </c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</row>
  </sheetData>
  <sheetProtection/>
  <mergeCells count="465">
    <mergeCell ref="A89:B89"/>
    <mergeCell ref="C89:F89"/>
    <mergeCell ref="G89:H89"/>
    <mergeCell ref="J89:X89"/>
    <mergeCell ref="AR87:BU87"/>
    <mergeCell ref="AR86:BU86"/>
    <mergeCell ref="DI82:DR82"/>
    <mergeCell ref="BS76:CA78"/>
    <mergeCell ref="CV91:DT91"/>
    <mergeCell ref="DU91:EG92"/>
    <mergeCell ref="DH92:DT92"/>
    <mergeCell ref="AY83:BH83"/>
    <mergeCell ref="A83:J83"/>
    <mergeCell ref="K83:T83"/>
    <mergeCell ref="U83:AD83"/>
    <mergeCell ref="AE83:AN83"/>
    <mergeCell ref="CJ82:CU82"/>
    <mergeCell ref="CV82:DH82"/>
    <mergeCell ref="EP52:EX52"/>
    <mergeCell ref="DS52:EC52"/>
    <mergeCell ref="ED52:EO52"/>
    <mergeCell ref="ED82:EO82"/>
    <mergeCell ref="CZ87:EC87"/>
    <mergeCell ref="EL70:EW70"/>
    <mergeCell ref="EA70:EK70"/>
    <mergeCell ref="EP83:EX83"/>
    <mergeCell ref="DD69:DP69"/>
    <mergeCell ref="DI76:DR78"/>
    <mergeCell ref="EY83:FG83"/>
    <mergeCell ref="BS83:CA83"/>
    <mergeCell ref="CB83:CI83"/>
    <mergeCell ref="CV83:DH83"/>
    <mergeCell ref="ED83:EO83"/>
    <mergeCell ref="DI83:DR83"/>
    <mergeCell ref="DS83:EC83"/>
    <mergeCell ref="EY82:FG82"/>
    <mergeCell ref="A82:J82"/>
    <mergeCell ref="K82:T82"/>
    <mergeCell ref="U82:AD82"/>
    <mergeCell ref="AE82:AN82"/>
    <mergeCell ref="AO82:AX82"/>
    <mergeCell ref="AY82:BH82"/>
    <mergeCell ref="BI82:BR82"/>
    <mergeCell ref="BS82:CA82"/>
    <mergeCell ref="EP82:EX82"/>
    <mergeCell ref="EY45:FG49"/>
    <mergeCell ref="DQ40:DZ40"/>
    <mergeCell ref="DQ41:DZ41"/>
    <mergeCell ref="EP46:EX49"/>
    <mergeCell ref="ED46:EO49"/>
    <mergeCell ref="EX40:FG40"/>
    <mergeCell ref="EX41:FG41"/>
    <mergeCell ref="EL40:EW40"/>
    <mergeCell ref="EA41:EK41"/>
    <mergeCell ref="CJ46:DR46"/>
    <mergeCell ref="EY51:FG51"/>
    <mergeCell ref="ED50:EO50"/>
    <mergeCell ref="EP50:EX50"/>
    <mergeCell ref="EY50:FG50"/>
    <mergeCell ref="EP51:EX51"/>
    <mergeCell ref="U52:AD52"/>
    <mergeCell ref="AE52:AN52"/>
    <mergeCell ref="AO52:AX52"/>
    <mergeCell ref="AY52:BH52"/>
    <mergeCell ref="EY52:FG52"/>
    <mergeCell ref="A21:FG21"/>
    <mergeCell ref="V41:AF41"/>
    <mergeCell ref="AR39:BB41"/>
    <mergeCell ref="BC39:BM41"/>
    <mergeCell ref="K39:U39"/>
    <mergeCell ref="K40:U40"/>
    <mergeCell ref="V40:AF40"/>
    <mergeCell ref="AJ26:DM26"/>
    <mergeCell ref="EA34:EK37"/>
    <mergeCell ref="K38:U38"/>
    <mergeCell ref="A13:AI13"/>
    <mergeCell ref="AJ13:DW13"/>
    <mergeCell ref="BQ11:BR11"/>
    <mergeCell ref="EX39:FG39"/>
    <mergeCell ref="AJ17:DW17"/>
    <mergeCell ref="BZ38:CH38"/>
    <mergeCell ref="AJ19:DW19"/>
    <mergeCell ref="BN34:BY37"/>
    <mergeCell ref="CI38:CP38"/>
    <mergeCell ref="EX34:FG37"/>
    <mergeCell ref="DQ35:DZ37"/>
    <mergeCell ref="V37:AF37"/>
    <mergeCell ref="AG37:AQ37"/>
    <mergeCell ref="AR37:BB37"/>
    <mergeCell ref="BN38:BY38"/>
    <mergeCell ref="AR38:BB38"/>
    <mergeCell ref="AH36:AP36"/>
    <mergeCell ref="BC38:BM38"/>
    <mergeCell ref="A30:DR30"/>
    <mergeCell ref="A38:J38"/>
    <mergeCell ref="A39:J41"/>
    <mergeCell ref="AG39:AQ41"/>
    <mergeCell ref="BN40:BY40"/>
    <mergeCell ref="K41:U41"/>
    <mergeCell ref="BN39:BY39"/>
    <mergeCell ref="AG38:AQ38"/>
    <mergeCell ref="CQ38:DC38"/>
    <mergeCell ref="V38:AF38"/>
    <mergeCell ref="EA38:EK38"/>
    <mergeCell ref="EA39:EK39"/>
    <mergeCell ref="DQ39:DZ39"/>
    <mergeCell ref="DD40:DP40"/>
    <mergeCell ref="CB51:CI51"/>
    <mergeCell ref="BU53:CD53"/>
    <mergeCell ref="CE53:CL53"/>
    <mergeCell ref="ED51:EO51"/>
    <mergeCell ref="BS52:CA52"/>
    <mergeCell ref="CB52:CI52"/>
    <mergeCell ref="A52:J52"/>
    <mergeCell ref="K52:T52"/>
    <mergeCell ref="A55:AI55"/>
    <mergeCell ref="AY51:BH51"/>
    <mergeCell ref="DD41:DP41"/>
    <mergeCell ref="A51:J51"/>
    <mergeCell ref="BI52:BR52"/>
    <mergeCell ref="CJ52:CU52"/>
    <mergeCell ref="CV52:DH52"/>
    <mergeCell ref="DI52:DR52"/>
    <mergeCell ref="AE51:AN51"/>
    <mergeCell ref="BZ39:CH39"/>
    <mergeCell ref="DD39:DP39"/>
    <mergeCell ref="V39:AF39"/>
    <mergeCell ref="CV51:DH51"/>
    <mergeCell ref="CJ51:CU51"/>
    <mergeCell ref="BI51:BR51"/>
    <mergeCell ref="AO51:AX51"/>
    <mergeCell ref="AO49:AX49"/>
    <mergeCell ref="CI41:CP41"/>
    <mergeCell ref="EA40:EK40"/>
    <mergeCell ref="AZ77:BG77"/>
    <mergeCell ref="EA64:EK67"/>
    <mergeCell ref="CI68:CP68"/>
    <mergeCell ref="EA68:EK68"/>
    <mergeCell ref="EL39:EW39"/>
    <mergeCell ref="DI51:DR51"/>
    <mergeCell ref="CQ39:DC39"/>
    <mergeCell ref="BN41:BY41"/>
    <mergeCell ref="BZ41:CH41"/>
    <mergeCell ref="AJ27:DM27"/>
    <mergeCell ref="DP24:EP25"/>
    <mergeCell ref="A26:AI26"/>
    <mergeCell ref="A14:AI14"/>
    <mergeCell ref="A24:AI24"/>
    <mergeCell ref="AJ14:DW14"/>
    <mergeCell ref="AJ16:DW16"/>
    <mergeCell ref="CE22:CL22"/>
    <mergeCell ref="BU22:CD22"/>
    <mergeCell ref="AJ24:DM24"/>
    <mergeCell ref="AP9:CH9"/>
    <mergeCell ref="AT10:BA10"/>
    <mergeCell ref="EL34:EW37"/>
    <mergeCell ref="CQ35:DC37"/>
    <mergeCell ref="DD35:DP37"/>
    <mergeCell ref="A29:EE29"/>
    <mergeCell ref="L36:T36"/>
    <mergeCell ref="A33:J37"/>
    <mergeCell ref="K33:AQ35"/>
    <mergeCell ref="CI35:CP37"/>
    <mergeCell ref="CT10:CW10"/>
    <mergeCell ref="CX10:DF10"/>
    <mergeCell ref="DJ2:FG2"/>
    <mergeCell ref="ES7:FG7"/>
    <mergeCell ref="BB8:DA8"/>
    <mergeCell ref="EA8:EQ10"/>
    <mergeCell ref="ES8:FG10"/>
    <mergeCell ref="CO10:CS10"/>
    <mergeCell ref="BB10:BE10"/>
    <mergeCell ref="BF10:CJ10"/>
    <mergeCell ref="ES15:FG15"/>
    <mergeCell ref="ES17:FG18"/>
    <mergeCell ref="ES13:FG13"/>
    <mergeCell ref="ES11:FG12"/>
    <mergeCell ref="CN9:CR9"/>
    <mergeCell ref="CK10:CN10"/>
    <mergeCell ref="CJ11:CM11"/>
    <mergeCell ref="DX13:EQ13"/>
    <mergeCell ref="CS9:CU9"/>
    <mergeCell ref="CV9:DO9"/>
    <mergeCell ref="CF11:CI11"/>
    <mergeCell ref="ES16:FG16"/>
    <mergeCell ref="ER24:FC25"/>
    <mergeCell ref="CN11:CQ11"/>
    <mergeCell ref="AJ18:DW18"/>
    <mergeCell ref="BG11:BL11"/>
    <mergeCell ref="ES14:FG14"/>
    <mergeCell ref="AJ15:DW15"/>
    <mergeCell ref="BS11:CE11"/>
    <mergeCell ref="BM11:BP11"/>
    <mergeCell ref="BC37:BM37"/>
    <mergeCell ref="BZ35:CH37"/>
    <mergeCell ref="AS36:BA36"/>
    <mergeCell ref="B31:E31"/>
    <mergeCell ref="F31:I31"/>
    <mergeCell ref="J31:O31"/>
    <mergeCell ref="P31:S31"/>
    <mergeCell ref="T31:AF31"/>
    <mergeCell ref="AG31:AX31"/>
    <mergeCell ref="BI46:BR49"/>
    <mergeCell ref="L48:S48"/>
    <mergeCell ref="AP48:AW48"/>
    <mergeCell ref="BC31:BF31"/>
    <mergeCell ref="BG31:BK31"/>
    <mergeCell ref="AY31:BB31"/>
    <mergeCell ref="BI45:EX45"/>
    <mergeCell ref="EL41:EW41"/>
    <mergeCell ref="AR33:BM35"/>
    <mergeCell ref="BD36:BL36"/>
    <mergeCell ref="U51:AD51"/>
    <mergeCell ref="U50:AD50"/>
    <mergeCell ref="W36:AE36"/>
    <mergeCell ref="AE50:AN50"/>
    <mergeCell ref="K37:U37"/>
    <mergeCell ref="A43:DO43"/>
    <mergeCell ref="CI39:CP39"/>
    <mergeCell ref="CQ41:DC41"/>
    <mergeCell ref="A50:J50"/>
    <mergeCell ref="AY49:BH49"/>
    <mergeCell ref="AO45:BH47"/>
    <mergeCell ref="AO50:AX50"/>
    <mergeCell ref="A45:J49"/>
    <mergeCell ref="K45:AN47"/>
    <mergeCell ref="K49:T49"/>
    <mergeCell ref="U49:AD49"/>
    <mergeCell ref="AE49:AN49"/>
    <mergeCell ref="AZ48:BG48"/>
    <mergeCell ref="V48:AC48"/>
    <mergeCell ref="AF48:AM48"/>
    <mergeCell ref="BS46:CI46"/>
    <mergeCell ref="DI50:DR50"/>
    <mergeCell ref="DS51:EC51"/>
    <mergeCell ref="BS47:CA49"/>
    <mergeCell ref="CV47:DH49"/>
    <mergeCell ref="CJ47:CU49"/>
    <mergeCell ref="CV50:DH50"/>
    <mergeCell ref="DS46:EC49"/>
    <mergeCell ref="CB47:CI49"/>
    <mergeCell ref="DS50:EC50"/>
    <mergeCell ref="DI47:DR49"/>
    <mergeCell ref="CZ86:EC86"/>
    <mergeCell ref="DS82:EC82"/>
    <mergeCell ref="CJ83:CU83"/>
    <mergeCell ref="CI69:CP69"/>
    <mergeCell ref="CQ69:DC69"/>
    <mergeCell ref="CB79:CI79"/>
    <mergeCell ref="A60:EE60"/>
    <mergeCell ref="CB82:CI82"/>
    <mergeCell ref="AY50:BH50"/>
    <mergeCell ref="A61:DR61"/>
    <mergeCell ref="CI65:CP67"/>
    <mergeCell ref="AS66:BA66"/>
    <mergeCell ref="L66:T66"/>
    <mergeCell ref="W66:AE66"/>
    <mergeCell ref="CJ50:CU50"/>
    <mergeCell ref="BI50:BR50"/>
    <mergeCell ref="K50:T50"/>
    <mergeCell ref="BD66:BL66"/>
    <mergeCell ref="K51:T51"/>
    <mergeCell ref="V67:AF67"/>
    <mergeCell ref="BI83:BR83"/>
    <mergeCell ref="AO83:AX83"/>
    <mergeCell ref="BN69:BY69"/>
    <mergeCell ref="BC70:BM70"/>
    <mergeCell ref="CB50:CI50"/>
    <mergeCell ref="BS50:CA50"/>
    <mergeCell ref="BS51:CA51"/>
    <mergeCell ref="BS79:CA79"/>
    <mergeCell ref="AJ55:DM55"/>
    <mergeCell ref="Y89:AB89"/>
    <mergeCell ref="AC89:AF89"/>
    <mergeCell ref="AG89:AJ89"/>
    <mergeCell ref="AR68:BB68"/>
    <mergeCell ref="BZ68:CH68"/>
    <mergeCell ref="BZ69:CH69"/>
    <mergeCell ref="CA86:CT86"/>
    <mergeCell ref="AG70:AQ70"/>
    <mergeCell ref="AF77:AM77"/>
    <mergeCell ref="AP77:AW77"/>
    <mergeCell ref="K63:AQ65"/>
    <mergeCell ref="AR63:BM65"/>
    <mergeCell ref="BN63:FG63"/>
    <mergeCell ref="CQ65:DC67"/>
    <mergeCell ref="CI70:CP70"/>
    <mergeCell ref="BC67:BM67"/>
    <mergeCell ref="EA69:EK69"/>
    <mergeCell ref="AH66:AP66"/>
    <mergeCell ref="K67:U67"/>
    <mergeCell ref="BN64:BY67"/>
    <mergeCell ref="CA87:CT87"/>
    <mergeCell ref="EL64:EW67"/>
    <mergeCell ref="EX64:FG67"/>
    <mergeCell ref="BZ65:CH67"/>
    <mergeCell ref="DD65:DP67"/>
    <mergeCell ref="BZ64:CP64"/>
    <mergeCell ref="CQ64:DZ64"/>
    <mergeCell ref="EL68:EW68"/>
    <mergeCell ref="CQ70:DC70"/>
    <mergeCell ref="DQ69:DZ69"/>
    <mergeCell ref="ER55:FC56"/>
    <mergeCell ref="DD68:DP68"/>
    <mergeCell ref="DQ68:DZ68"/>
    <mergeCell ref="EX68:FG68"/>
    <mergeCell ref="EX69:FG69"/>
    <mergeCell ref="A57:AI57"/>
    <mergeCell ref="AJ57:DM57"/>
    <mergeCell ref="AJ58:DM58"/>
    <mergeCell ref="DP55:EP56"/>
    <mergeCell ref="AR67:BB67"/>
    <mergeCell ref="DQ65:DZ67"/>
    <mergeCell ref="AG67:AQ67"/>
    <mergeCell ref="A68:J68"/>
    <mergeCell ref="K68:U68"/>
    <mergeCell ref="V68:AF68"/>
    <mergeCell ref="AG68:AQ68"/>
    <mergeCell ref="BN68:BY68"/>
    <mergeCell ref="CQ68:DC68"/>
    <mergeCell ref="BC68:BM68"/>
    <mergeCell ref="A63:J67"/>
    <mergeCell ref="A69:J69"/>
    <mergeCell ref="K69:U69"/>
    <mergeCell ref="V69:AF69"/>
    <mergeCell ref="AG69:AQ69"/>
    <mergeCell ref="AR69:BB69"/>
    <mergeCell ref="BC69:BM69"/>
    <mergeCell ref="A70:J70"/>
    <mergeCell ref="K70:U70"/>
    <mergeCell ref="V70:AF70"/>
    <mergeCell ref="BZ70:CH70"/>
    <mergeCell ref="L77:S77"/>
    <mergeCell ref="EP75:EX78"/>
    <mergeCell ref="V77:AC77"/>
    <mergeCell ref="K78:T78"/>
    <mergeCell ref="AY78:BH78"/>
    <mergeCell ref="CV76:DH78"/>
    <mergeCell ref="EX70:FG70"/>
    <mergeCell ref="EL69:EW69"/>
    <mergeCell ref="CJ75:DR75"/>
    <mergeCell ref="CJ76:CU78"/>
    <mergeCell ref="EY74:FG78"/>
    <mergeCell ref="DD70:DP70"/>
    <mergeCell ref="DQ70:DZ70"/>
    <mergeCell ref="A72:DO72"/>
    <mergeCell ref="U78:AD78"/>
    <mergeCell ref="ED75:EO78"/>
    <mergeCell ref="AR70:BB70"/>
    <mergeCell ref="U79:AD79"/>
    <mergeCell ref="AE79:AN79"/>
    <mergeCell ref="BI80:BR80"/>
    <mergeCell ref="AE78:AN78"/>
    <mergeCell ref="AO78:AX78"/>
    <mergeCell ref="U80:AD80"/>
    <mergeCell ref="AE80:AN80"/>
    <mergeCell ref="AO79:AX79"/>
    <mergeCell ref="BN70:BY70"/>
    <mergeCell ref="DS75:EC78"/>
    <mergeCell ref="A74:J78"/>
    <mergeCell ref="K74:AN76"/>
    <mergeCell ref="AO74:BH76"/>
    <mergeCell ref="A80:J80"/>
    <mergeCell ref="K80:T80"/>
    <mergeCell ref="BI74:EX74"/>
    <mergeCell ref="BI75:BR78"/>
    <mergeCell ref="BS75:CI75"/>
    <mergeCell ref="A81:J81"/>
    <mergeCell ref="EY79:FG79"/>
    <mergeCell ref="DS79:EC79"/>
    <mergeCell ref="EY80:FG80"/>
    <mergeCell ref="CJ80:CU80"/>
    <mergeCell ref="CV80:DH80"/>
    <mergeCell ref="DS80:EC80"/>
    <mergeCell ref="AO80:AX80"/>
    <mergeCell ref="AY79:BH79"/>
    <mergeCell ref="BI79:BR79"/>
    <mergeCell ref="A79:J79"/>
    <mergeCell ref="K79:T79"/>
    <mergeCell ref="EP80:EX80"/>
    <mergeCell ref="CB80:CI80"/>
    <mergeCell ref="ED80:EO80"/>
    <mergeCell ref="DI80:DR80"/>
    <mergeCell ref="CV79:DH79"/>
    <mergeCell ref="ED81:EO81"/>
    <mergeCell ref="EP81:EX81"/>
    <mergeCell ref="BS81:CA81"/>
    <mergeCell ref="CB81:CI81"/>
    <mergeCell ref="CJ81:CU81"/>
    <mergeCell ref="ED79:EO79"/>
    <mergeCell ref="EP79:EX79"/>
    <mergeCell ref="BS80:CA80"/>
    <mergeCell ref="EY81:FG81"/>
    <mergeCell ref="K81:T81"/>
    <mergeCell ref="U81:AD81"/>
    <mergeCell ref="AE81:AN81"/>
    <mergeCell ref="AO81:AX81"/>
    <mergeCell ref="AY81:BH81"/>
    <mergeCell ref="DS81:EC81"/>
    <mergeCell ref="CV81:DH81"/>
    <mergeCell ref="DI81:DR81"/>
    <mergeCell ref="BI81:BR81"/>
    <mergeCell ref="EA30:FI30"/>
    <mergeCell ref="BZ34:CP34"/>
    <mergeCell ref="CI40:CP40"/>
    <mergeCell ref="CQ40:DC40"/>
    <mergeCell ref="CQ34:DZ34"/>
    <mergeCell ref="DQ38:DZ38"/>
    <mergeCell ref="DD38:DP38"/>
    <mergeCell ref="BN33:FG33"/>
    <mergeCell ref="EX38:FG38"/>
    <mergeCell ref="EL38:EW38"/>
    <mergeCell ref="AM93:CI93"/>
    <mergeCell ref="CJ93:CU93"/>
    <mergeCell ref="CV93:DG93"/>
    <mergeCell ref="DS30:DV30"/>
    <mergeCell ref="DW30:DZ30"/>
    <mergeCell ref="BZ40:CH40"/>
    <mergeCell ref="AY80:BH80"/>
    <mergeCell ref="CJ79:CU79"/>
    <mergeCell ref="DI79:DR79"/>
    <mergeCell ref="CB76:CI78"/>
    <mergeCell ref="A94:AL94"/>
    <mergeCell ref="AM94:CI94"/>
    <mergeCell ref="CJ94:CU94"/>
    <mergeCell ref="CV94:DG94"/>
    <mergeCell ref="DH93:DT93"/>
    <mergeCell ref="CV92:DG92"/>
    <mergeCell ref="A91:AL92"/>
    <mergeCell ref="AM91:CI92"/>
    <mergeCell ref="CJ91:CU92"/>
    <mergeCell ref="A93:AL93"/>
    <mergeCell ref="AM96:CI96"/>
    <mergeCell ref="CJ96:CU96"/>
    <mergeCell ref="CV96:DG96"/>
    <mergeCell ref="A95:AL95"/>
    <mergeCell ref="AM95:CI95"/>
    <mergeCell ref="CJ95:CU95"/>
    <mergeCell ref="CV95:DG95"/>
    <mergeCell ref="DH96:DT96"/>
    <mergeCell ref="DH94:DT94"/>
    <mergeCell ref="DU98:EG98"/>
    <mergeCell ref="DH97:DT97"/>
    <mergeCell ref="DH95:DT95"/>
    <mergeCell ref="A97:AL97"/>
    <mergeCell ref="AM97:CI97"/>
    <mergeCell ref="CJ97:CU97"/>
    <mergeCell ref="CV97:DG97"/>
    <mergeCell ref="A96:AL96"/>
    <mergeCell ref="CV99:DG99"/>
    <mergeCell ref="DH99:DT99"/>
    <mergeCell ref="DU99:EG99"/>
    <mergeCell ref="CV98:DG98"/>
    <mergeCell ref="DH98:DT98"/>
    <mergeCell ref="DU93:EG93"/>
    <mergeCell ref="DU94:EG94"/>
    <mergeCell ref="DU95:EG95"/>
    <mergeCell ref="DU96:EG96"/>
    <mergeCell ref="DU97:EG97"/>
    <mergeCell ref="A98:AL98"/>
    <mergeCell ref="AM98:CI98"/>
    <mergeCell ref="CJ98:CU98"/>
    <mergeCell ref="A99:AL99"/>
    <mergeCell ref="AM99:CI99"/>
    <mergeCell ref="CJ99:CU99"/>
  </mergeCells>
  <printOptions/>
  <pageMargins left="0.5511811023622047" right="0.3937007874015748" top="0.7086614173228347" bottom="0.3937007874015748" header="0.1968503937007874" footer="0.1968503937007874"/>
  <pageSetup horizontalDpi="600" verticalDpi="600" orientation="landscape" paperSize="9" scale="70" r:id="rId1"/>
  <rowBreaks count="3" manualBreakCount="3">
    <brk id="19" max="255" man="1"/>
    <brk id="52" max="255" man="1"/>
    <brk id="89" max="255" man="1"/>
  </rowBreaks>
  <colBreaks count="1" manualBreakCount="1">
    <brk id="17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Смыслова Наталья Викторовна</cp:lastModifiedBy>
  <cp:lastPrinted>2021-07-27T09:20:08Z</cp:lastPrinted>
  <dcterms:created xsi:type="dcterms:W3CDTF">2008-10-01T13:21:49Z</dcterms:created>
  <dcterms:modified xsi:type="dcterms:W3CDTF">2021-11-29T09:53:16Z</dcterms:modified>
  <cp:category/>
  <cp:version/>
  <cp:contentType/>
  <cp:contentStatus/>
</cp:coreProperties>
</file>